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120" windowWidth="20310" windowHeight="9300"/>
  </bookViews>
  <sheets>
    <sheet name="JULY" sheetId="12" r:id="rId1"/>
    <sheet name="AUGUST" sheetId="11" r:id="rId2"/>
    <sheet name="SEPTEMBER" sheetId="10" r:id="rId3"/>
    <sheet name="OCTOBER" sheetId="9" r:id="rId4"/>
    <sheet name="NOVEMBER" sheetId="8" r:id="rId5"/>
    <sheet name="DECEMBER" sheetId="7" r:id="rId6"/>
    <sheet name="JANUARY" sheetId="6" r:id="rId7"/>
    <sheet name="FEBRUARY" sheetId="5" r:id="rId8"/>
    <sheet name="MARCH" sheetId="4" r:id="rId9"/>
    <sheet name="APRIL" sheetId="3" r:id="rId10"/>
    <sheet name="MAY" sheetId="1" r:id="rId11"/>
    <sheet name="JUNE" sheetId="13" r:id="rId12"/>
  </sheets>
  <definedNames>
    <definedName name="_xlnm.Print_Titles" localSheetId="9">APRIL!$4:$6</definedName>
    <definedName name="_xlnm.Print_Titles" localSheetId="1">AUGUST!$4:$6</definedName>
    <definedName name="_xlnm.Print_Titles" localSheetId="5">DECEMBER!$4:$6</definedName>
    <definedName name="_xlnm.Print_Titles" localSheetId="7">FEBRUARY!$4:$6</definedName>
    <definedName name="_xlnm.Print_Titles" localSheetId="6">JANUARY!$4:$6</definedName>
    <definedName name="_xlnm.Print_Titles" localSheetId="0">JULY!$4:$6</definedName>
    <definedName name="_xlnm.Print_Titles" localSheetId="11">JUNE!$4:$6</definedName>
    <definedName name="_xlnm.Print_Titles" localSheetId="8">MARCH!$4:$6</definedName>
    <definedName name="_xlnm.Print_Titles" localSheetId="10">MAY!$4:$6</definedName>
    <definedName name="_xlnm.Print_Titles" localSheetId="4">NOVEMBER!$4:$6</definedName>
    <definedName name="_xlnm.Print_Titles" localSheetId="3">OCTOBER!$4:$6</definedName>
    <definedName name="_xlnm.Print_Titles" localSheetId="2">SEPTEMBER!$4:$6</definedName>
  </definedNames>
  <calcPr calcId="152511"/>
</workbook>
</file>

<file path=xl/calcChain.xml><?xml version="1.0" encoding="utf-8"?>
<calcChain xmlns="http://schemas.openxmlformats.org/spreadsheetml/2006/main">
  <c r="E8" i="7" l="1"/>
  <c r="E14" i="12"/>
  <c r="E16" i="12"/>
  <c r="E20" i="12"/>
  <c r="E43" i="1"/>
  <c r="E7" i="1"/>
  <c r="E7" i="9"/>
  <c r="E9" i="10"/>
  <c r="E38" i="11"/>
  <c r="E14" i="11"/>
  <c r="E8" i="10"/>
  <c r="E7" i="10"/>
  <c r="E16" i="10"/>
  <c r="J44" i="13"/>
  <c r="I44" i="13"/>
  <c r="D44" i="13"/>
  <c r="C44" i="13"/>
  <c r="K43" i="13"/>
  <c r="E43" i="13"/>
  <c r="K42" i="13"/>
  <c r="E42" i="13"/>
  <c r="K41" i="13"/>
  <c r="E41" i="13"/>
  <c r="K40" i="13"/>
  <c r="E40" i="13"/>
  <c r="K39" i="13"/>
  <c r="E39" i="13"/>
  <c r="K38" i="13"/>
  <c r="E38" i="13"/>
  <c r="K37" i="13"/>
  <c r="E37" i="13"/>
  <c r="K36" i="13"/>
  <c r="E36" i="13"/>
  <c r="K35" i="13"/>
  <c r="E35" i="13"/>
  <c r="K34" i="13"/>
  <c r="E34" i="13"/>
  <c r="K33" i="13"/>
  <c r="E33" i="13"/>
  <c r="K32" i="13"/>
  <c r="E32" i="13"/>
  <c r="K31" i="13"/>
  <c r="E31" i="13"/>
  <c r="K30" i="13"/>
  <c r="E30" i="13"/>
  <c r="K29" i="13"/>
  <c r="E29" i="13"/>
  <c r="K28" i="13"/>
  <c r="E28" i="13"/>
  <c r="K27" i="13"/>
  <c r="E27" i="13"/>
  <c r="K26" i="13"/>
  <c r="E26" i="13"/>
  <c r="K25" i="13"/>
  <c r="E25" i="13"/>
  <c r="K24" i="13"/>
  <c r="E24" i="13"/>
  <c r="K23" i="13"/>
  <c r="E23" i="13"/>
  <c r="K22" i="13"/>
  <c r="E22" i="13"/>
  <c r="K21" i="13"/>
  <c r="E21" i="13"/>
  <c r="K20" i="13"/>
  <c r="E20" i="13"/>
  <c r="K19" i="13"/>
  <c r="E19" i="13"/>
  <c r="K18" i="13"/>
  <c r="E18" i="13"/>
  <c r="K17" i="13"/>
  <c r="E17" i="13"/>
  <c r="K16" i="13"/>
  <c r="E16" i="13"/>
  <c r="K15" i="13"/>
  <c r="E15" i="13"/>
  <c r="K14" i="13"/>
  <c r="E14" i="13"/>
  <c r="K13" i="13"/>
  <c r="E13" i="13"/>
  <c r="K12" i="13"/>
  <c r="E12" i="13"/>
  <c r="K11" i="13"/>
  <c r="E11" i="13"/>
  <c r="K10" i="13"/>
  <c r="E10" i="13"/>
  <c r="K9" i="13"/>
  <c r="E9" i="13"/>
  <c r="K8" i="13"/>
  <c r="E8" i="13"/>
  <c r="K7" i="13"/>
  <c r="E7" i="13"/>
  <c r="L26" i="3"/>
  <c r="L26" i="1" s="1"/>
  <c r="L26" i="13" s="1"/>
  <c r="L7" i="4"/>
  <c r="L7" i="3" s="1"/>
  <c r="L7" i="1" s="1"/>
  <c r="L7" i="13" s="1"/>
  <c r="M12" i="5"/>
  <c r="M12" i="4" s="1"/>
  <c r="M12" i="3" s="1"/>
  <c r="M12" i="1" s="1"/>
  <c r="M12" i="13" s="1"/>
  <c r="G27" i="5"/>
  <c r="G27" i="4" s="1"/>
  <c r="L15" i="6"/>
  <c r="L15" i="5" s="1"/>
  <c r="L15" i="4" s="1"/>
  <c r="L15" i="3" s="1"/>
  <c r="L15" i="1" s="1"/>
  <c r="L15" i="13" s="1"/>
  <c r="M18" i="7"/>
  <c r="M18" i="6" s="1"/>
  <c r="M18" i="5" s="1"/>
  <c r="M18" i="4" s="1"/>
  <c r="M18" i="3" s="1"/>
  <c r="M18" i="1" s="1"/>
  <c r="M18" i="13" s="1"/>
  <c r="L38" i="7"/>
  <c r="L38" i="6" s="1"/>
  <c r="L38" i="5" s="1"/>
  <c r="L38" i="4" s="1"/>
  <c r="L38" i="3" s="1"/>
  <c r="L38" i="1" s="1"/>
  <c r="L38" i="13" s="1"/>
  <c r="G24" i="7"/>
  <c r="G24" i="6" s="1"/>
  <c r="G24" i="5" s="1"/>
  <c r="G24" i="4" s="1"/>
  <c r="G24" i="3" s="1"/>
  <c r="G24" i="1" s="1"/>
  <c r="G24" i="13" s="1"/>
  <c r="G27" i="7"/>
  <c r="G27" i="6" s="1"/>
  <c r="G34" i="7"/>
  <c r="G34" i="6" s="1"/>
  <c r="G34" i="5" s="1"/>
  <c r="G34" i="4" s="1"/>
  <c r="M7" i="10"/>
  <c r="J1" i="11"/>
  <c r="J1" i="10" s="1"/>
  <c r="J1" i="9" s="1"/>
  <c r="J1" i="8" s="1"/>
  <c r="J1" i="7" s="1"/>
  <c r="J1" i="6" s="1"/>
  <c r="J1" i="5" s="1"/>
  <c r="J1" i="4" s="1"/>
  <c r="J1" i="3" s="1"/>
  <c r="J1" i="1" s="1"/>
  <c r="J1" i="13" s="1"/>
  <c r="L8" i="11"/>
  <c r="L8" i="10" s="1"/>
  <c r="L8" i="9" s="1"/>
  <c r="M11" i="11"/>
  <c r="M11" i="10" s="1"/>
  <c r="M11" i="9" s="1"/>
  <c r="M11" i="8" s="1"/>
  <c r="M11" i="7" s="1"/>
  <c r="M11" i="6" s="1"/>
  <c r="M11" i="5" s="1"/>
  <c r="M11" i="4" s="1"/>
  <c r="M11" i="3" s="1"/>
  <c r="M11" i="1" s="1"/>
  <c r="M11" i="13" s="1"/>
  <c r="L15" i="11"/>
  <c r="L15" i="10" s="1"/>
  <c r="L15" i="9" s="1"/>
  <c r="L15" i="8" s="1"/>
  <c r="L15" i="7" s="1"/>
  <c r="L20" i="11"/>
  <c r="L21" i="11"/>
  <c r="L22" i="11"/>
  <c r="L22" i="10" s="1"/>
  <c r="L22" i="9" s="1"/>
  <c r="L22" i="8" s="1"/>
  <c r="L22" i="7" s="1"/>
  <c r="L24" i="11"/>
  <c r="L25" i="11"/>
  <c r="L26" i="11"/>
  <c r="L26" i="10" s="1"/>
  <c r="L26" i="9" s="1"/>
  <c r="L26" i="8" s="1"/>
  <c r="L26" i="7" s="1"/>
  <c r="L26" i="6" s="1"/>
  <c r="L26" i="5" s="1"/>
  <c r="L26" i="4" s="1"/>
  <c r="L27" i="11"/>
  <c r="L28" i="11"/>
  <c r="L29" i="11"/>
  <c r="L30" i="11"/>
  <c r="L30" i="10" s="1"/>
  <c r="L31" i="11"/>
  <c r="L32" i="11"/>
  <c r="L33" i="11"/>
  <c r="L34" i="11"/>
  <c r="L35" i="11"/>
  <c r="L35" i="10" s="1"/>
  <c r="L36" i="11"/>
  <c r="L37" i="11"/>
  <c r="L38" i="11"/>
  <c r="L38" i="10" s="1"/>
  <c r="L38" i="9" s="1"/>
  <c r="L38" i="8" s="1"/>
  <c r="L39" i="11"/>
  <c r="L40" i="11"/>
  <c r="L41" i="11"/>
  <c r="N41" i="11" s="1"/>
  <c r="L42" i="11"/>
  <c r="L42" i="10" s="1"/>
  <c r="L43" i="11"/>
  <c r="L7" i="11"/>
  <c r="L7" i="10" s="1"/>
  <c r="L7" i="9" s="1"/>
  <c r="L7" i="8" s="1"/>
  <c r="L7" i="7" s="1"/>
  <c r="L7" i="6" s="1"/>
  <c r="L7" i="5" s="1"/>
  <c r="G8" i="11"/>
  <c r="G8" i="10" s="1"/>
  <c r="G8" i="9" s="1"/>
  <c r="G8" i="8" s="1"/>
  <c r="G8" i="7" s="1"/>
  <c r="F12" i="11"/>
  <c r="F12" i="10" s="1"/>
  <c r="G14" i="11"/>
  <c r="G14" i="10" s="1"/>
  <c r="G14" i="9" s="1"/>
  <c r="G14" i="8" s="1"/>
  <c r="G14" i="7" s="1"/>
  <c r="G15" i="11"/>
  <c r="G15" i="10" s="1"/>
  <c r="G15" i="9" s="1"/>
  <c r="G15" i="8" s="1"/>
  <c r="F19" i="11"/>
  <c r="G21" i="11"/>
  <c r="G22" i="11"/>
  <c r="G22" i="10" s="1"/>
  <c r="G22" i="9" s="1"/>
  <c r="G22" i="8" s="1"/>
  <c r="G22" i="7" s="1"/>
  <c r="G23" i="11"/>
  <c r="G23" i="10" s="1"/>
  <c r="G23" i="9" s="1"/>
  <c r="G23" i="8" s="1"/>
  <c r="G23" i="7" s="1"/>
  <c r="G23" i="6" s="1"/>
  <c r="G23" i="5" s="1"/>
  <c r="G23" i="4" s="1"/>
  <c r="G24" i="11"/>
  <c r="G24" i="10" s="1"/>
  <c r="G24" i="9" s="1"/>
  <c r="G24" i="8" s="1"/>
  <c r="G25" i="11"/>
  <c r="G27" i="11"/>
  <c r="G27" i="10" s="1"/>
  <c r="G27" i="9" s="1"/>
  <c r="G27" i="8" s="1"/>
  <c r="G28" i="11"/>
  <c r="G29" i="11"/>
  <c r="G29" i="10" s="1"/>
  <c r="G32" i="11"/>
  <c r="G32" i="10" s="1"/>
  <c r="G33" i="11"/>
  <c r="G34" i="11"/>
  <c r="G34" i="10" s="1"/>
  <c r="G34" i="9" s="1"/>
  <c r="G34" i="8" s="1"/>
  <c r="G35" i="11"/>
  <c r="G35" i="10" s="1"/>
  <c r="G37" i="11"/>
  <c r="G38" i="11"/>
  <c r="G39" i="11"/>
  <c r="G41" i="11"/>
  <c r="G41" i="10" s="1"/>
  <c r="G42" i="11"/>
  <c r="O49" i="11"/>
  <c r="O49" i="10" s="1"/>
  <c r="O49" i="9" s="1"/>
  <c r="O49" i="8" s="1"/>
  <c r="O49" i="7" s="1"/>
  <c r="O49" i="6" s="1"/>
  <c r="O49" i="5" s="1"/>
  <c r="O49" i="4" s="1"/>
  <c r="O49" i="3" s="1"/>
  <c r="O51" i="11"/>
  <c r="O51" i="10" s="1"/>
  <c r="O51" i="9" s="1"/>
  <c r="O51" i="8" s="1"/>
  <c r="O51" i="7" s="1"/>
  <c r="O51" i="6" s="1"/>
  <c r="O51" i="5" s="1"/>
  <c r="O51" i="4" s="1"/>
  <c r="O51" i="3" s="1"/>
  <c r="O50" i="11"/>
  <c r="O50" i="10" s="1"/>
  <c r="O50" i="9" s="1"/>
  <c r="O50" i="8" s="1"/>
  <c r="O50" i="7" s="1"/>
  <c r="O50" i="6" s="1"/>
  <c r="O50" i="5" s="1"/>
  <c r="O50" i="4" s="1"/>
  <c r="O50" i="3" s="1"/>
  <c r="O48" i="11"/>
  <c r="O48" i="10" s="1"/>
  <c r="O48" i="9" s="1"/>
  <c r="J44" i="12"/>
  <c r="I44" i="12"/>
  <c r="D44" i="12"/>
  <c r="C44" i="12"/>
  <c r="M43" i="12"/>
  <c r="M43" i="11" s="1"/>
  <c r="M43" i="10" s="1"/>
  <c r="M43" i="9" s="1"/>
  <c r="M43" i="8" s="1"/>
  <c r="M43" i="7" s="1"/>
  <c r="L43" i="12"/>
  <c r="K43" i="12"/>
  <c r="G43" i="12"/>
  <c r="F43" i="12"/>
  <c r="E43" i="12"/>
  <c r="M42" i="12"/>
  <c r="M42" i="11" s="1"/>
  <c r="M42" i="10" s="1"/>
  <c r="M42" i="9" s="1"/>
  <c r="M42" i="8" s="1"/>
  <c r="M42" i="7" s="1"/>
  <c r="M42" i="6" s="1"/>
  <c r="M42" i="5" s="1"/>
  <c r="M42" i="4" s="1"/>
  <c r="M42" i="3" s="1"/>
  <c r="M42" i="1" s="1"/>
  <c r="M42" i="13" s="1"/>
  <c r="L42" i="12"/>
  <c r="K42" i="12"/>
  <c r="G42" i="12"/>
  <c r="F42" i="12"/>
  <c r="E42" i="12"/>
  <c r="M41" i="12"/>
  <c r="M41" i="11" s="1"/>
  <c r="M41" i="10" s="1"/>
  <c r="M41" i="9" s="1"/>
  <c r="M41" i="8" s="1"/>
  <c r="M41" i="7" s="1"/>
  <c r="M41" i="6" s="1"/>
  <c r="M41" i="5" s="1"/>
  <c r="M41" i="4" s="1"/>
  <c r="M41" i="3" s="1"/>
  <c r="M41" i="1" s="1"/>
  <c r="M41" i="13" s="1"/>
  <c r="L41" i="12"/>
  <c r="K41" i="12"/>
  <c r="G41" i="12"/>
  <c r="F41" i="12"/>
  <c r="E41" i="12"/>
  <c r="M40" i="12"/>
  <c r="M40" i="11" s="1"/>
  <c r="M40" i="10" s="1"/>
  <c r="M40" i="9" s="1"/>
  <c r="M40" i="8" s="1"/>
  <c r="M40" i="7" s="1"/>
  <c r="M40" i="6" s="1"/>
  <c r="M40" i="5" s="1"/>
  <c r="M40" i="4" s="1"/>
  <c r="M40" i="3" s="1"/>
  <c r="M40" i="1" s="1"/>
  <c r="M40" i="13" s="1"/>
  <c r="L40" i="12"/>
  <c r="K40" i="12"/>
  <c r="G40" i="12"/>
  <c r="F40" i="12"/>
  <c r="H40" i="12" s="1"/>
  <c r="E40" i="12"/>
  <c r="M39" i="12"/>
  <c r="M39" i="11" s="1"/>
  <c r="M39" i="10" s="1"/>
  <c r="M39" i="9" s="1"/>
  <c r="M39" i="8" s="1"/>
  <c r="M39" i="7" s="1"/>
  <c r="M39" i="6" s="1"/>
  <c r="M39" i="5" s="1"/>
  <c r="M39" i="4" s="1"/>
  <c r="M39" i="3" s="1"/>
  <c r="M39" i="1" s="1"/>
  <c r="M39" i="13" s="1"/>
  <c r="L39" i="12"/>
  <c r="K39" i="12"/>
  <c r="G39" i="12"/>
  <c r="F39" i="12"/>
  <c r="E39" i="12"/>
  <c r="M38" i="12"/>
  <c r="M38" i="11" s="1"/>
  <c r="M38" i="10" s="1"/>
  <c r="L38" i="12"/>
  <c r="K38" i="12"/>
  <c r="G38" i="12"/>
  <c r="F38" i="12"/>
  <c r="E38" i="12"/>
  <c r="M37" i="12"/>
  <c r="M37" i="11" s="1"/>
  <c r="M37" i="10" s="1"/>
  <c r="M37" i="9" s="1"/>
  <c r="M37" i="8" s="1"/>
  <c r="M37" i="7" s="1"/>
  <c r="M37" i="6" s="1"/>
  <c r="M37" i="5" s="1"/>
  <c r="M37" i="4" s="1"/>
  <c r="M37" i="3" s="1"/>
  <c r="M37" i="1" s="1"/>
  <c r="M37" i="13" s="1"/>
  <c r="L37" i="12"/>
  <c r="K37" i="12"/>
  <c r="G37" i="12"/>
  <c r="F37" i="12"/>
  <c r="E37" i="12"/>
  <c r="M36" i="12"/>
  <c r="M36" i="11" s="1"/>
  <c r="M36" i="10" s="1"/>
  <c r="M36" i="9" s="1"/>
  <c r="M36" i="8" s="1"/>
  <c r="M36" i="7" s="1"/>
  <c r="M36" i="6" s="1"/>
  <c r="M36" i="5" s="1"/>
  <c r="M36" i="4" s="1"/>
  <c r="M36" i="3" s="1"/>
  <c r="M36" i="1" s="1"/>
  <c r="M36" i="13" s="1"/>
  <c r="L36" i="12"/>
  <c r="K36" i="12"/>
  <c r="G36" i="12"/>
  <c r="F36" i="12"/>
  <c r="H36" i="12" s="1"/>
  <c r="E36" i="12"/>
  <c r="M35" i="12"/>
  <c r="M35" i="11" s="1"/>
  <c r="M35" i="10" s="1"/>
  <c r="M35" i="9" s="1"/>
  <c r="M35" i="8" s="1"/>
  <c r="M35" i="7" s="1"/>
  <c r="L35" i="12"/>
  <c r="K35" i="12"/>
  <c r="G35" i="12"/>
  <c r="F35" i="12"/>
  <c r="E35" i="12"/>
  <c r="M34" i="12"/>
  <c r="M34" i="11" s="1"/>
  <c r="M34" i="10" s="1"/>
  <c r="L34" i="12"/>
  <c r="K34" i="12"/>
  <c r="G34" i="12"/>
  <c r="F34" i="12"/>
  <c r="E34" i="12"/>
  <c r="M33" i="12"/>
  <c r="M33" i="11" s="1"/>
  <c r="M33" i="10" s="1"/>
  <c r="M33" i="9" s="1"/>
  <c r="M33" i="8" s="1"/>
  <c r="M33" i="7" s="1"/>
  <c r="M33" i="6" s="1"/>
  <c r="M33" i="5" s="1"/>
  <c r="M33" i="4" s="1"/>
  <c r="M33" i="3" s="1"/>
  <c r="M33" i="1" s="1"/>
  <c r="M33" i="13" s="1"/>
  <c r="L33" i="12"/>
  <c r="K33" i="12"/>
  <c r="G33" i="12"/>
  <c r="F33" i="12"/>
  <c r="E33" i="12"/>
  <c r="M32" i="12"/>
  <c r="M32" i="11" s="1"/>
  <c r="M32" i="10" s="1"/>
  <c r="M32" i="9" s="1"/>
  <c r="M32" i="8" s="1"/>
  <c r="M32" i="7" s="1"/>
  <c r="M32" i="6" s="1"/>
  <c r="M32" i="5" s="1"/>
  <c r="M32" i="4" s="1"/>
  <c r="M32" i="3" s="1"/>
  <c r="M32" i="1" s="1"/>
  <c r="M32" i="13" s="1"/>
  <c r="L32" i="12"/>
  <c r="K32" i="12"/>
  <c r="G32" i="12"/>
  <c r="F32" i="12"/>
  <c r="E32" i="12"/>
  <c r="M31" i="12"/>
  <c r="M31" i="11" s="1"/>
  <c r="M31" i="10" s="1"/>
  <c r="M31" i="9" s="1"/>
  <c r="M31" i="8" s="1"/>
  <c r="M31" i="7" s="1"/>
  <c r="M31" i="6" s="1"/>
  <c r="M31" i="5" s="1"/>
  <c r="M31" i="4" s="1"/>
  <c r="M31" i="3" s="1"/>
  <c r="M31" i="1" s="1"/>
  <c r="M31" i="13" s="1"/>
  <c r="L31" i="12"/>
  <c r="K31" i="12"/>
  <c r="G31" i="12"/>
  <c r="F31" i="12"/>
  <c r="O31" i="12" s="1"/>
  <c r="E31" i="12"/>
  <c r="M30" i="12"/>
  <c r="M30" i="11" s="1"/>
  <c r="L30" i="12"/>
  <c r="K30" i="12"/>
  <c r="G30" i="12"/>
  <c r="F30" i="12"/>
  <c r="F30" i="11" s="1"/>
  <c r="E30" i="12"/>
  <c r="M29" i="12"/>
  <c r="M29" i="11" s="1"/>
  <c r="L29" i="12"/>
  <c r="K29" i="12"/>
  <c r="G29" i="12"/>
  <c r="F29" i="12"/>
  <c r="E29" i="12"/>
  <c r="M28" i="12"/>
  <c r="M28" i="11" s="1"/>
  <c r="M28" i="10" s="1"/>
  <c r="M28" i="9" s="1"/>
  <c r="M28" i="8" s="1"/>
  <c r="M28" i="7" s="1"/>
  <c r="M28" i="6" s="1"/>
  <c r="M28" i="5" s="1"/>
  <c r="M28" i="4" s="1"/>
  <c r="M28" i="3" s="1"/>
  <c r="M28" i="1" s="1"/>
  <c r="M28" i="13" s="1"/>
  <c r="L28" i="12"/>
  <c r="K28" i="12"/>
  <c r="G28" i="12"/>
  <c r="F28" i="12"/>
  <c r="E28" i="12"/>
  <c r="M27" i="12"/>
  <c r="M27" i="11" s="1"/>
  <c r="L27" i="12"/>
  <c r="K27" i="12"/>
  <c r="G27" i="12"/>
  <c r="F27" i="12"/>
  <c r="E27" i="12"/>
  <c r="M26" i="12"/>
  <c r="M26" i="11" s="1"/>
  <c r="L26" i="12"/>
  <c r="K26" i="12"/>
  <c r="G26" i="12"/>
  <c r="F26" i="12"/>
  <c r="H26" i="12" s="1"/>
  <c r="E26" i="12"/>
  <c r="M25" i="12"/>
  <c r="M25" i="11" s="1"/>
  <c r="M25" i="10" s="1"/>
  <c r="M25" i="9" s="1"/>
  <c r="M25" i="8" s="1"/>
  <c r="M25" i="7" s="1"/>
  <c r="M25" i="6" s="1"/>
  <c r="M25" i="5" s="1"/>
  <c r="M25" i="4" s="1"/>
  <c r="M25" i="3" s="1"/>
  <c r="M25" i="1" s="1"/>
  <c r="M25" i="13" s="1"/>
  <c r="L25" i="12"/>
  <c r="K25" i="12"/>
  <c r="G25" i="12"/>
  <c r="F25" i="12"/>
  <c r="E25" i="12"/>
  <c r="M24" i="12"/>
  <c r="M24" i="11" s="1"/>
  <c r="L24" i="12"/>
  <c r="K24" i="12"/>
  <c r="G24" i="12"/>
  <c r="F24" i="12"/>
  <c r="E24" i="12"/>
  <c r="M23" i="12"/>
  <c r="M23" i="11" s="1"/>
  <c r="L23" i="12"/>
  <c r="K23" i="12"/>
  <c r="G23" i="12"/>
  <c r="F23" i="12"/>
  <c r="E23" i="12"/>
  <c r="M22" i="12"/>
  <c r="M22" i="11" s="1"/>
  <c r="L22" i="12"/>
  <c r="K22" i="12"/>
  <c r="G22" i="12"/>
  <c r="F22" i="12"/>
  <c r="E22" i="12"/>
  <c r="M21" i="12"/>
  <c r="M21" i="11" s="1"/>
  <c r="M21" i="10" s="1"/>
  <c r="M21" i="9" s="1"/>
  <c r="M21" i="8" s="1"/>
  <c r="M21" i="7" s="1"/>
  <c r="M21" i="6" s="1"/>
  <c r="M21" i="5" s="1"/>
  <c r="M21" i="4" s="1"/>
  <c r="M21" i="3" s="1"/>
  <c r="M21" i="1" s="1"/>
  <c r="M21" i="13" s="1"/>
  <c r="L21" i="12"/>
  <c r="K21" i="12"/>
  <c r="G21" i="12"/>
  <c r="F21" i="12"/>
  <c r="E21" i="12"/>
  <c r="M20" i="12"/>
  <c r="M20" i="11" s="1"/>
  <c r="M20" i="10" s="1"/>
  <c r="M20" i="9" s="1"/>
  <c r="M20" i="8" s="1"/>
  <c r="M20" i="7" s="1"/>
  <c r="M20" i="6" s="1"/>
  <c r="M20" i="5" s="1"/>
  <c r="M20" i="4" s="1"/>
  <c r="M20" i="3" s="1"/>
  <c r="M20" i="1" s="1"/>
  <c r="M20" i="13" s="1"/>
  <c r="L20" i="12"/>
  <c r="K20" i="12"/>
  <c r="G20" i="12"/>
  <c r="F20" i="12"/>
  <c r="F20" i="11" s="1"/>
  <c r="M19" i="12"/>
  <c r="M19" i="11" s="1"/>
  <c r="M19" i="10" s="1"/>
  <c r="M19" i="9" s="1"/>
  <c r="M19" i="8" s="1"/>
  <c r="M19" i="7" s="1"/>
  <c r="M19" i="6" s="1"/>
  <c r="M19" i="5" s="1"/>
  <c r="M19" i="4" s="1"/>
  <c r="M19" i="3" s="1"/>
  <c r="M19" i="1" s="1"/>
  <c r="M19" i="13" s="1"/>
  <c r="L19" i="12"/>
  <c r="K19" i="12"/>
  <c r="G19" i="12"/>
  <c r="F19" i="12"/>
  <c r="E19" i="12"/>
  <c r="M18" i="12"/>
  <c r="M18" i="11" s="1"/>
  <c r="M18" i="10" s="1"/>
  <c r="M18" i="9" s="1"/>
  <c r="M18" i="8" s="1"/>
  <c r="L18" i="12"/>
  <c r="N18" i="12" s="1"/>
  <c r="K18" i="12"/>
  <c r="G18" i="12"/>
  <c r="P18" i="12" s="1"/>
  <c r="F18" i="12"/>
  <c r="F18" i="11" s="1"/>
  <c r="E18" i="12"/>
  <c r="M17" i="12"/>
  <c r="M17" i="11" s="1"/>
  <c r="M17" i="10" s="1"/>
  <c r="M17" i="9" s="1"/>
  <c r="M17" i="8" s="1"/>
  <c r="M17" i="7" s="1"/>
  <c r="M17" i="6" s="1"/>
  <c r="M17" i="5" s="1"/>
  <c r="M17" i="4" s="1"/>
  <c r="M17" i="3" s="1"/>
  <c r="M17" i="1" s="1"/>
  <c r="M17" i="13" s="1"/>
  <c r="L17" i="12"/>
  <c r="K17" i="12"/>
  <c r="G17" i="12"/>
  <c r="P17" i="12" s="1"/>
  <c r="F17" i="12"/>
  <c r="E17" i="12"/>
  <c r="M16" i="12"/>
  <c r="M16" i="11" s="1"/>
  <c r="M16" i="10" s="1"/>
  <c r="M16" i="9" s="1"/>
  <c r="M16" i="8" s="1"/>
  <c r="M16" i="7" s="1"/>
  <c r="M16" i="6" s="1"/>
  <c r="M16" i="5" s="1"/>
  <c r="M16" i="4" s="1"/>
  <c r="M16" i="3" s="1"/>
  <c r="M16" i="1" s="1"/>
  <c r="M16" i="13" s="1"/>
  <c r="L16" i="12"/>
  <c r="N16" i="12" s="1"/>
  <c r="K16" i="12"/>
  <c r="G16" i="12"/>
  <c r="P16" i="12" s="1"/>
  <c r="F16" i="12"/>
  <c r="M15" i="12"/>
  <c r="M15" i="11" s="1"/>
  <c r="M15" i="10" s="1"/>
  <c r="M15" i="9" s="1"/>
  <c r="L15" i="12"/>
  <c r="K15" i="12"/>
  <c r="G15" i="12"/>
  <c r="F15" i="12"/>
  <c r="E15" i="12"/>
  <c r="M14" i="12"/>
  <c r="M14" i="11" s="1"/>
  <c r="L14" i="12"/>
  <c r="K14" i="12"/>
  <c r="G14" i="12"/>
  <c r="F14" i="12"/>
  <c r="M13" i="12"/>
  <c r="M13" i="11" s="1"/>
  <c r="M13" i="10" s="1"/>
  <c r="M13" i="9" s="1"/>
  <c r="M13" i="8" s="1"/>
  <c r="M13" i="7" s="1"/>
  <c r="M13" i="6" s="1"/>
  <c r="M13" i="5" s="1"/>
  <c r="M13" i="4" s="1"/>
  <c r="M13" i="3" s="1"/>
  <c r="M13" i="1" s="1"/>
  <c r="M13" i="13" s="1"/>
  <c r="L13" i="12"/>
  <c r="N13" i="12" s="1"/>
  <c r="K13" i="12"/>
  <c r="G13" i="12"/>
  <c r="F13" i="12"/>
  <c r="E13" i="12"/>
  <c r="M12" i="12"/>
  <c r="M12" i="11" s="1"/>
  <c r="M12" i="10" s="1"/>
  <c r="M12" i="9" s="1"/>
  <c r="M12" i="8" s="1"/>
  <c r="M12" i="7" s="1"/>
  <c r="M12" i="6" s="1"/>
  <c r="L12" i="12"/>
  <c r="N12" i="12" s="1"/>
  <c r="K12" i="12"/>
  <c r="G12" i="12"/>
  <c r="P12" i="12" s="1"/>
  <c r="F12" i="12"/>
  <c r="E12" i="12"/>
  <c r="M11" i="12"/>
  <c r="L11" i="12"/>
  <c r="N11" i="12" s="1"/>
  <c r="K11" i="12"/>
  <c r="G11" i="12"/>
  <c r="P11" i="12" s="1"/>
  <c r="F11" i="12"/>
  <c r="E11" i="12"/>
  <c r="M10" i="12"/>
  <c r="M10" i="11" s="1"/>
  <c r="M10" i="10" s="1"/>
  <c r="M10" i="9" s="1"/>
  <c r="M10" i="8" s="1"/>
  <c r="M10" i="7" s="1"/>
  <c r="M10" i="6" s="1"/>
  <c r="M10" i="5" s="1"/>
  <c r="M10" i="4" s="1"/>
  <c r="M10" i="3" s="1"/>
  <c r="M10" i="1" s="1"/>
  <c r="M10" i="13" s="1"/>
  <c r="L10" i="12"/>
  <c r="N10" i="12" s="1"/>
  <c r="K10" i="12"/>
  <c r="G10" i="12"/>
  <c r="F10" i="12"/>
  <c r="E10" i="12"/>
  <c r="M9" i="12"/>
  <c r="M9" i="11" s="1"/>
  <c r="M9" i="10" s="1"/>
  <c r="M9" i="9" s="1"/>
  <c r="M9" i="8" s="1"/>
  <c r="M9" i="7" s="1"/>
  <c r="M9" i="6" s="1"/>
  <c r="M9" i="5" s="1"/>
  <c r="M9" i="4" s="1"/>
  <c r="M9" i="3" s="1"/>
  <c r="M9" i="1" s="1"/>
  <c r="M9" i="13" s="1"/>
  <c r="L9" i="12"/>
  <c r="K9" i="12"/>
  <c r="G9" i="12"/>
  <c r="P9" i="12" s="1"/>
  <c r="F9" i="12"/>
  <c r="E9" i="12"/>
  <c r="M8" i="12"/>
  <c r="M8" i="11" s="1"/>
  <c r="M8" i="10" s="1"/>
  <c r="M8" i="9" s="1"/>
  <c r="M8" i="8" s="1"/>
  <c r="M8" i="7" s="1"/>
  <c r="M8" i="6" s="1"/>
  <c r="M8" i="5" s="1"/>
  <c r="M8" i="4" s="1"/>
  <c r="M8" i="3" s="1"/>
  <c r="M8" i="1" s="1"/>
  <c r="M8" i="13" s="1"/>
  <c r="L8" i="12"/>
  <c r="K8" i="12"/>
  <c r="G8" i="12"/>
  <c r="P8" i="12" s="1"/>
  <c r="F8" i="12"/>
  <c r="H8" i="12" s="1"/>
  <c r="E8" i="12"/>
  <c r="M7" i="12"/>
  <c r="M7" i="11" s="1"/>
  <c r="L7" i="12"/>
  <c r="K7" i="12"/>
  <c r="G7" i="12"/>
  <c r="F7" i="12"/>
  <c r="F7" i="11" s="1"/>
  <c r="E7" i="12"/>
  <c r="J44" i="11"/>
  <c r="I44" i="11"/>
  <c r="D44" i="11"/>
  <c r="C44" i="11"/>
  <c r="K43" i="11"/>
  <c r="E43" i="11"/>
  <c r="N42" i="11"/>
  <c r="K42" i="11"/>
  <c r="E42" i="11"/>
  <c r="K41" i="11"/>
  <c r="P41" i="11"/>
  <c r="E41" i="11"/>
  <c r="K40" i="11"/>
  <c r="E40" i="11"/>
  <c r="K39" i="11"/>
  <c r="E39" i="11"/>
  <c r="N38" i="11"/>
  <c r="K38" i="11"/>
  <c r="K37" i="11"/>
  <c r="E37" i="11"/>
  <c r="K36" i="11"/>
  <c r="E36" i="11"/>
  <c r="N35" i="11"/>
  <c r="K35" i="11"/>
  <c r="P35" i="11"/>
  <c r="E35" i="11"/>
  <c r="P34" i="11"/>
  <c r="K34" i="11"/>
  <c r="E34" i="11"/>
  <c r="K33" i="11"/>
  <c r="E33" i="11"/>
  <c r="K32" i="11"/>
  <c r="E32" i="11"/>
  <c r="K31" i="11"/>
  <c r="E31" i="11"/>
  <c r="K30" i="11"/>
  <c r="E30" i="11"/>
  <c r="K29" i="11"/>
  <c r="E29" i="11"/>
  <c r="K28" i="11"/>
  <c r="E28" i="11"/>
  <c r="K27" i="11"/>
  <c r="E27" i="11"/>
  <c r="K26" i="11"/>
  <c r="E26" i="11"/>
  <c r="K25" i="11"/>
  <c r="E25" i="11"/>
  <c r="K24" i="11"/>
  <c r="E24" i="11"/>
  <c r="K23" i="11"/>
  <c r="E23" i="11"/>
  <c r="K22" i="11"/>
  <c r="E22" i="11"/>
  <c r="K21" i="11"/>
  <c r="E21" i="11"/>
  <c r="K20" i="11"/>
  <c r="E20" i="11"/>
  <c r="K19" i="11"/>
  <c r="E19" i="11"/>
  <c r="K18" i="11"/>
  <c r="E18" i="11"/>
  <c r="K17" i="11"/>
  <c r="E17" i="11"/>
  <c r="K16" i="11"/>
  <c r="E16" i="11"/>
  <c r="N15" i="11"/>
  <c r="K15" i="11"/>
  <c r="P15" i="11"/>
  <c r="E15" i="11"/>
  <c r="K14" i="11"/>
  <c r="K13" i="11"/>
  <c r="E13" i="11"/>
  <c r="K12" i="11"/>
  <c r="E12" i="11"/>
  <c r="K11" i="11"/>
  <c r="E11" i="11"/>
  <c r="K10" i="11"/>
  <c r="E10" i="11"/>
  <c r="K9" i="11"/>
  <c r="E9" i="11"/>
  <c r="K8" i="11"/>
  <c r="E8" i="11"/>
  <c r="N7" i="11"/>
  <c r="K7" i="11"/>
  <c r="E7" i="11"/>
  <c r="J44" i="10"/>
  <c r="I44" i="10"/>
  <c r="D44" i="10"/>
  <c r="C44" i="10"/>
  <c r="K43" i="10"/>
  <c r="E43" i="10"/>
  <c r="K42" i="10"/>
  <c r="E42" i="10"/>
  <c r="K41" i="10"/>
  <c r="E41" i="10"/>
  <c r="K40" i="10"/>
  <c r="E40" i="10"/>
  <c r="K39" i="10"/>
  <c r="E39" i="10"/>
  <c r="K38" i="10"/>
  <c r="E38" i="10"/>
  <c r="K37" i="10"/>
  <c r="E37" i="10"/>
  <c r="K36" i="10"/>
  <c r="E36" i="10"/>
  <c r="K35" i="10"/>
  <c r="E35" i="10"/>
  <c r="K34" i="10"/>
  <c r="E34" i="10"/>
  <c r="K33" i="10"/>
  <c r="E33" i="10"/>
  <c r="K32" i="10"/>
  <c r="E32" i="10"/>
  <c r="K31" i="10"/>
  <c r="E31" i="10"/>
  <c r="K30" i="10"/>
  <c r="E30" i="10"/>
  <c r="K29" i="10"/>
  <c r="E29" i="10"/>
  <c r="K28" i="10"/>
  <c r="E28" i="10"/>
  <c r="K27" i="10"/>
  <c r="E27" i="10"/>
  <c r="K26" i="10"/>
  <c r="E26" i="10"/>
  <c r="K25" i="10"/>
  <c r="E25" i="10"/>
  <c r="K24" i="10"/>
  <c r="E24" i="10"/>
  <c r="K23" i="10"/>
  <c r="E23" i="10"/>
  <c r="K22" i="10"/>
  <c r="E22" i="10"/>
  <c r="K21" i="10"/>
  <c r="E21" i="10"/>
  <c r="K20" i="10"/>
  <c r="E20" i="10"/>
  <c r="K19" i="10"/>
  <c r="E19" i="10"/>
  <c r="K18" i="10"/>
  <c r="E18" i="10"/>
  <c r="K17" i="10"/>
  <c r="E17" i="10"/>
  <c r="K16" i="10"/>
  <c r="K15" i="10"/>
  <c r="E15" i="10"/>
  <c r="K14" i="10"/>
  <c r="E14" i="10"/>
  <c r="K13" i="10"/>
  <c r="E13" i="10"/>
  <c r="K12" i="10"/>
  <c r="E12" i="10"/>
  <c r="K11" i="10"/>
  <c r="E11" i="10"/>
  <c r="K10" i="10"/>
  <c r="E10" i="10"/>
  <c r="K9" i="10"/>
  <c r="K8" i="10"/>
  <c r="K7" i="10"/>
  <c r="J44" i="9"/>
  <c r="I44" i="9"/>
  <c r="D44" i="9"/>
  <c r="C44" i="9"/>
  <c r="K43" i="9"/>
  <c r="E43" i="9"/>
  <c r="K42" i="9"/>
  <c r="E42" i="9"/>
  <c r="K41" i="9"/>
  <c r="E41" i="9"/>
  <c r="K40" i="9"/>
  <c r="E40" i="9"/>
  <c r="K39" i="9"/>
  <c r="E39" i="9"/>
  <c r="K38" i="9"/>
  <c r="E38" i="9"/>
  <c r="K37" i="9"/>
  <c r="E37" i="9"/>
  <c r="K36" i="9"/>
  <c r="E36" i="9"/>
  <c r="K35" i="9"/>
  <c r="E35" i="9"/>
  <c r="K34" i="9"/>
  <c r="E34" i="9"/>
  <c r="K33" i="9"/>
  <c r="E33" i="9"/>
  <c r="K32" i="9"/>
  <c r="E32" i="9"/>
  <c r="K31" i="9"/>
  <c r="E31" i="9"/>
  <c r="K30" i="9"/>
  <c r="E30" i="9"/>
  <c r="K29" i="9"/>
  <c r="E29" i="9"/>
  <c r="K28" i="9"/>
  <c r="E28" i="9"/>
  <c r="K27" i="9"/>
  <c r="E27" i="9"/>
  <c r="K26" i="9"/>
  <c r="E26" i="9"/>
  <c r="K25" i="9"/>
  <c r="E25" i="9"/>
  <c r="K24" i="9"/>
  <c r="E24" i="9"/>
  <c r="K23" i="9"/>
  <c r="E23" i="9"/>
  <c r="K22" i="9"/>
  <c r="E22" i="9"/>
  <c r="K21" i="9"/>
  <c r="E21" i="9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J44" i="8"/>
  <c r="I44" i="8"/>
  <c r="D44" i="8"/>
  <c r="C44" i="8"/>
  <c r="K43" i="8"/>
  <c r="E43" i="8"/>
  <c r="K42" i="8"/>
  <c r="E42" i="8"/>
  <c r="K41" i="8"/>
  <c r="E41" i="8"/>
  <c r="K40" i="8"/>
  <c r="E40" i="8"/>
  <c r="K39" i="8"/>
  <c r="E39" i="8"/>
  <c r="K38" i="8"/>
  <c r="E38" i="8"/>
  <c r="K37" i="8"/>
  <c r="E37" i="8"/>
  <c r="K36" i="8"/>
  <c r="E36" i="8"/>
  <c r="K35" i="8"/>
  <c r="E35" i="8"/>
  <c r="K34" i="8"/>
  <c r="E34" i="8"/>
  <c r="K33" i="8"/>
  <c r="E33" i="8"/>
  <c r="K32" i="8"/>
  <c r="E32" i="8"/>
  <c r="K31" i="8"/>
  <c r="E31" i="8"/>
  <c r="K30" i="8"/>
  <c r="E30" i="8"/>
  <c r="K29" i="8"/>
  <c r="E29" i="8"/>
  <c r="K28" i="8"/>
  <c r="E28" i="8"/>
  <c r="K27" i="8"/>
  <c r="E27" i="8"/>
  <c r="K26" i="8"/>
  <c r="E26" i="8"/>
  <c r="K25" i="8"/>
  <c r="E25" i="8"/>
  <c r="K24" i="8"/>
  <c r="E24" i="8"/>
  <c r="K23" i="8"/>
  <c r="E23" i="8"/>
  <c r="K22" i="8"/>
  <c r="E22" i="8"/>
  <c r="K21" i="8"/>
  <c r="E21" i="8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J44" i="7"/>
  <c r="I44" i="7"/>
  <c r="D44" i="7"/>
  <c r="C44" i="7"/>
  <c r="K43" i="7"/>
  <c r="E43" i="7"/>
  <c r="K42" i="7"/>
  <c r="E42" i="7"/>
  <c r="K41" i="7"/>
  <c r="E41" i="7"/>
  <c r="K40" i="7"/>
  <c r="E40" i="7"/>
  <c r="K39" i="7"/>
  <c r="E39" i="7"/>
  <c r="K38" i="7"/>
  <c r="E38" i="7"/>
  <c r="K37" i="7"/>
  <c r="E37" i="7"/>
  <c r="K36" i="7"/>
  <c r="E36" i="7"/>
  <c r="K35" i="7"/>
  <c r="E35" i="7"/>
  <c r="K34" i="7"/>
  <c r="E34" i="7"/>
  <c r="K33" i="7"/>
  <c r="E33" i="7"/>
  <c r="K32" i="7"/>
  <c r="E32" i="7"/>
  <c r="K31" i="7"/>
  <c r="E31" i="7"/>
  <c r="K30" i="7"/>
  <c r="E30" i="7"/>
  <c r="K29" i="7"/>
  <c r="E29" i="7"/>
  <c r="K28" i="7"/>
  <c r="E28" i="7"/>
  <c r="K27" i="7"/>
  <c r="E27" i="7"/>
  <c r="K26" i="7"/>
  <c r="E26" i="7"/>
  <c r="K25" i="7"/>
  <c r="E25" i="7"/>
  <c r="K24" i="7"/>
  <c r="E24" i="7"/>
  <c r="K23" i="7"/>
  <c r="E23" i="7"/>
  <c r="K22" i="7"/>
  <c r="E22" i="7"/>
  <c r="K21" i="7"/>
  <c r="E21" i="7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K8" i="7"/>
  <c r="K7" i="7"/>
  <c r="E7" i="7"/>
  <c r="J44" i="6"/>
  <c r="I44" i="6"/>
  <c r="D44" i="6"/>
  <c r="C44" i="6"/>
  <c r="K43" i="6"/>
  <c r="E43" i="6"/>
  <c r="K42" i="6"/>
  <c r="E42" i="6"/>
  <c r="K41" i="6"/>
  <c r="E41" i="6"/>
  <c r="K40" i="6"/>
  <c r="E40" i="6"/>
  <c r="K39" i="6"/>
  <c r="E39" i="6"/>
  <c r="K38" i="6"/>
  <c r="E38" i="6"/>
  <c r="K37" i="6"/>
  <c r="E37" i="6"/>
  <c r="K36" i="6"/>
  <c r="E36" i="6"/>
  <c r="K35" i="6"/>
  <c r="E35" i="6"/>
  <c r="K34" i="6"/>
  <c r="E34" i="6"/>
  <c r="K33" i="6"/>
  <c r="E33" i="6"/>
  <c r="K32" i="6"/>
  <c r="E32" i="6"/>
  <c r="K31" i="6"/>
  <c r="E31" i="6"/>
  <c r="K30" i="6"/>
  <c r="E30" i="6"/>
  <c r="K29" i="6"/>
  <c r="E29" i="6"/>
  <c r="K28" i="6"/>
  <c r="E28" i="6"/>
  <c r="K27" i="6"/>
  <c r="E27" i="6"/>
  <c r="K26" i="6"/>
  <c r="E26" i="6"/>
  <c r="K25" i="6"/>
  <c r="E25" i="6"/>
  <c r="K24" i="6"/>
  <c r="E24" i="6"/>
  <c r="K23" i="6"/>
  <c r="E23" i="6"/>
  <c r="K22" i="6"/>
  <c r="E22" i="6"/>
  <c r="K21" i="6"/>
  <c r="E21" i="6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J44" i="5"/>
  <c r="I44" i="5"/>
  <c r="D44" i="5"/>
  <c r="C44" i="5"/>
  <c r="K43" i="5"/>
  <c r="E43" i="5"/>
  <c r="K42" i="5"/>
  <c r="E42" i="5"/>
  <c r="K41" i="5"/>
  <c r="E41" i="5"/>
  <c r="K40" i="5"/>
  <c r="E40" i="5"/>
  <c r="K39" i="5"/>
  <c r="E39" i="5"/>
  <c r="K38" i="5"/>
  <c r="E38" i="5"/>
  <c r="K37" i="5"/>
  <c r="E37" i="5"/>
  <c r="K36" i="5"/>
  <c r="E36" i="5"/>
  <c r="K35" i="5"/>
  <c r="E35" i="5"/>
  <c r="K34" i="5"/>
  <c r="E34" i="5"/>
  <c r="K33" i="5"/>
  <c r="E33" i="5"/>
  <c r="K32" i="5"/>
  <c r="E32" i="5"/>
  <c r="K31" i="5"/>
  <c r="E31" i="5"/>
  <c r="K30" i="5"/>
  <c r="E30" i="5"/>
  <c r="K29" i="5"/>
  <c r="E29" i="5"/>
  <c r="K28" i="5"/>
  <c r="E28" i="5"/>
  <c r="K27" i="5"/>
  <c r="E27" i="5"/>
  <c r="K26" i="5"/>
  <c r="E26" i="5"/>
  <c r="K25" i="5"/>
  <c r="E25" i="5"/>
  <c r="K24" i="5"/>
  <c r="E24" i="5"/>
  <c r="K23" i="5"/>
  <c r="E23" i="5"/>
  <c r="K22" i="5"/>
  <c r="E22" i="5"/>
  <c r="K21" i="5"/>
  <c r="E21" i="5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J44" i="4"/>
  <c r="I44" i="4"/>
  <c r="D44" i="4"/>
  <c r="C44" i="4"/>
  <c r="K43" i="4"/>
  <c r="E43" i="4"/>
  <c r="K42" i="4"/>
  <c r="E42" i="4"/>
  <c r="K41" i="4"/>
  <c r="E41" i="4"/>
  <c r="K40" i="4"/>
  <c r="E40" i="4"/>
  <c r="K39" i="4"/>
  <c r="E39" i="4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K30" i="4"/>
  <c r="E30" i="4"/>
  <c r="K29" i="4"/>
  <c r="E29" i="4"/>
  <c r="K28" i="4"/>
  <c r="E28" i="4"/>
  <c r="K27" i="4"/>
  <c r="E27" i="4"/>
  <c r="K26" i="4"/>
  <c r="E26" i="4"/>
  <c r="K25" i="4"/>
  <c r="E25" i="4"/>
  <c r="K24" i="4"/>
  <c r="E24" i="4"/>
  <c r="K23" i="4"/>
  <c r="E23" i="4"/>
  <c r="K22" i="4"/>
  <c r="E22" i="4"/>
  <c r="K21" i="4"/>
  <c r="E21" i="4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J44" i="3"/>
  <c r="I44" i="3"/>
  <c r="D44" i="3"/>
  <c r="C44" i="3"/>
  <c r="K43" i="3"/>
  <c r="E43" i="3"/>
  <c r="K42" i="3"/>
  <c r="E42" i="3"/>
  <c r="K41" i="3"/>
  <c r="E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K32" i="3"/>
  <c r="E32" i="3"/>
  <c r="K31" i="3"/>
  <c r="E31" i="3"/>
  <c r="K30" i="3"/>
  <c r="E30" i="3"/>
  <c r="K29" i="3"/>
  <c r="E29" i="3"/>
  <c r="K28" i="3"/>
  <c r="E28" i="3"/>
  <c r="K27" i="3"/>
  <c r="E27" i="3"/>
  <c r="K26" i="3"/>
  <c r="E26" i="3"/>
  <c r="K25" i="3"/>
  <c r="E25" i="3"/>
  <c r="K24" i="3"/>
  <c r="E24" i="3"/>
  <c r="K23" i="3"/>
  <c r="E23" i="3"/>
  <c r="K22" i="3"/>
  <c r="E22" i="3"/>
  <c r="K21" i="3"/>
  <c r="E21" i="3"/>
  <c r="K20" i="3"/>
  <c r="E20" i="3"/>
  <c r="K19" i="3"/>
  <c r="E19" i="3"/>
  <c r="K18" i="3"/>
  <c r="E18" i="3"/>
  <c r="K17" i="3"/>
  <c r="E17" i="3"/>
  <c r="K16" i="3"/>
  <c r="E16" i="3"/>
  <c r="K15" i="3"/>
  <c r="E15" i="3"/>
  <c r="K14" i="3"/>
  <c r="E14" i="3"/>
  <c r="K13" i="3"/>
  <c r="E13" i="3"/>
  <c r="K12" i="3"/>
  <c r="E12" i="3"/>
  <c r="K11" i="3"/>
  <c r="E11" i="3"/>
  <c r="K10" i="3"/>
  <c r="E10" i="3"/>
  <c r="K9" i="3"/>
  <c r="E9" i="3"/>
  <c r="K8" i="3"/>
  <c r="E8" i="3"/>
  <c r="K7" i="3"/>
  <c r="E7" i="3"/>
  <c r="E8" i="1"/>
  <c r="N9" i="12" l="1"/>
  <c r="L9" i="11"/>
  <c r="P10" i="12"/>
  <c r="G10" i="11"/>
  <c r="P13" i="12"/>
  <c r="G13" i="11"/>
  <c r="H14" i="12"/>
  <c r="F14" i="11"/>
  <c r="F14" i="10" s="1"/>
  <c r="O15" i="12"/>
  <c r="F15" i="11"/>
  <c r="M15" i="8"/>
  <c r="N15" i="9"/>
  <c r="N17" i="12"/>
  <c r="L17" i="11"/>
  <c r="P19" i="12"/>
  <c r="G19" i="11"/>
  <c r="N19" i="12"/>
  <c r="L19" i="11"/>
  <c r="F20" i="10"/>
  <c r="O20" i="11"/>
  <c r="O21" i="12"/>
  <c r="F21" i="11"/>
  <c r="F21" i="10" s="1"/>
  <c r="F21" i="9" s="1"/>
  <c r="H22" i="12"/>
  <c r="F22" i="11"/>
  <c r="O23" i="12"/>
  <c r="F23" i="11"/>
  <c r="H24" i="12"/>
  <c r="F24" i="11"/>
  <c r="M24" i="10"/>
  <c r="P24" i="11"/>
  <c r="O25" i="12"/>
  <c r="F25" i="11"/>
  <c r="M26" i="10"/>
  <c r="N26" i="11"/>
  <c r="O27" i="12"/>
  <c r="F27" i="11"/>
  <c r="H27" i="11" s="1"/>
  <c r="M27" i="10"/>
  <c r="P27" i="11"/>
  <c r="H28" i="12"/>
  <c r="F28" i="11"/>
  <c r="O28" i="11" s="1"/>
  <c r="Q28" i="11" s="1"/>
  <c r="O29" i="12"/>
  <c r="F29" i="11"/>
  <c r="M29" i="10"/>
  <c r="M29" i="9" s="1"/>
  <c r="M29" i="8" s="1"/>
  <c r="M29" i="7" s="1"/>
  <c r="M29" i="6" s="1"/>
  <c r="M29" i="5" s="1"/>
  <c r="M29" i="4" s="1"/>
  <c r="M29" i="3" s="1"/>
  <c r="M29" i="1" s="1"/>
  <c r="M29" i="13" s="1"/>
  <c r="P29" i="11"/>
  <c r="F30" i="10"/>
  <c r="O30" i="11"/>
  <c r="M30" i="10"/>
  <c r="M30" i="9" s="1"/>
  <c r="M30" i="8" s="1"/>
  <c r="M30" i="7" s="1"/>
  <c r="M30" i="6" s="1"/>
  <c r="M30" i="5" s="1"/>
  <c r="M30" i="4" s="1"/>
  <c r="M30" i="3" s="1"/>
  <c r="M30" i="1" s="1"/>
  <c r="M30" i="13" s="1"/>
  <c r="N30" i="11"/>
  <c r="H32" i="12"/>
  <c r="F32" i="11"/>
  <c r="O32" i="11" s="1"/>
  <c r="O33" i="12"/>
  <c r="F33" i="11"/>
  <c r="H34" i="12"/>
  <c r="F34" i="11"/>
  <c r="M34" i="9"/>
  <c r="P34" i="10"/>
  <c r="O35" i="12"/>
  <c r="F35" i="11"/>
  <c r="H35" i="11" s="1"/>
  <c r="O37" i="12"/>
  <c r="F37" i="11"/>
  <c r="H38" i="12"/>
  <c r="F38" i="11"/>
  <c r="M38" i="9"/>
  <c r="N38" i="10"/>
  <c r="O39" i="12"/>
  <c r="F39" i="11"/>
  <c r="H39" i="11" s="1"/>
  <c r="O41" i="12"/>
  <c r="F41" i="11"/>
  <c r="H42" i="12"/>
  <c r="F42" i="11"/>
  <c r="O43" i="12"/>
  <c r="F43" i="11"/>
  <c r="H43" i="11" s="1"/>
  <c r="G41" i="9"/>
  <c r="P41" i="10"/>
  <c r="G38" i="10"/>
  <c r="P38" i="11"/>
  <c r="G35" i="9"/>
  <c r="P35" i="10"/>
  <c r="G33" i="10"/>
  <c r="P33" i="11"/>
  <c r="F31" i="11"/>
  <c r="G28" i="10"/>
  <c r="P28" i="11"/>
  <c r="G25" i="10"/>
  <c r="P25" i="11"/>
  <c r="G21" i="10"/>
  <c r="P21" i="11"/>
  <c r="L18" i="11"/>
  <c r="L8" i="8"/>
  <c r="L8" i="7" s="1"/>
  <c r="L8" i="6" s="1"/>
  <c r="N8" i="9"/>
  <c r="M7" i="9"/>
  <c r="M7" i="8" s="1"/>
  <c r="N7" i="10"/>
  <c r="P15" i="9"/>
  <c r="P15" i="10"/>
  <c r="N15" i="10"/>
  <c r="P32" i="11"/>
  <c r="F19" i="10"/>
  <c r="H19" i="11"/>
  <c r="L43" i="10"/>
  <c r="N43" i="11"/>
  <c r="L39" i="10"/>
  <c r="N39" i="11"/>
  <c r="L35" i="9"/>
  <c r="N35" i="10"/>
  <c r="L31" i="10"/>
  <c r="N31" i="11"/>
  <c r="L27" i="10"/>
  <c r="N27" i="11"/>
  <c r="L20" i="10"/>
  <c r="N20" i="11"/>
  <c r="L16" i="11"/>
  <c r="L13" i="11"/>
  <c r="L10" i="11"/>
  <c r="G34" i="3"/>
  <c r="G27" i="3"/>
  <c r="G23" i="3"/>
  <c r="G23" i="1" s="1"/>
  <c r="G23" i="13" s="1"/>
  <c r="F18" i="10"/>
  <c r="O18" i="11"/>
  <c r="G42" i="10"/>
  <c r="P42" i="11"/>
  <c r="G39" i="10"/>
  <c r="P39" i="11"/>
  <c r="G37" i="10"/>
  <c r="P37" i="11"/>
  <c r="G32" i="9"/>
  <c r="P32" i="10"/>
  <c r="G29" i="9"/>
  <c r="P29" i="10"/>
  <c r="P15" i="8"/>
  <c r="N40" i="11"/>
  <c r="L34" i="10"/>
  <c r="N34" i="11"/>
  <c r="L30" i="9"/>
  <c r="N30" i="10"/>
  <c r="L21" i="10"/>
  <c r="N21" i="11"/>
  <c r="G15" i="7"/>
  <c r="L44" i="12"/>
  <c r="N8" i="12"/>
  <c r="O9" i="12"/>
  <c r="H10" i="12"/>
  <c r="O11" i="12"/>
  <c r="O13" i="12"/>
  <c r="Q13" i="12" s="1"/>
  <c r="P15" i="12"/>
  <c r="N15" i="12"/>
  <c r="O17" i="12"/>
  <c r="O19" i="12"/>
  <c r="Q19" i="12" s="1"/>
  <c r="P20" i="12"/>
  <c r="N20" i="12"/>
  <c r="P21" i="12"/>
  <c r="N21" i="12"/>
  <c r="P23" i="12"/>
  <c r="Q23" i="12" s="1"/>
  <c r="N23" i="12"/>
  <c r="P24" i="12"/>
  <c r="N24" i="12"/>
  <c r="P25" i="12"/>
  <c r="N25" i="12"/>
  <c r="P26" i="12"/>
  <c r="N26" i="12"/>
  <c r="P27" i="12"/>
  <c r="N27" i="12"/>
  <c r="P28" i="12"/>
  <c r="N28" i="12"/>
  <c r="P29" i="12"/>
  <c r="N29" i="12"/>
  <c r="P30" i="12"/>
  <c r="N30" i="12"/>
  <c r="P31" i="12"/>
  <c r="N31" i="12"/>
  <c r="P32" i="12"/>
  <c r="N32" i="12"/>
  <c r="P33" i="12"/>
  <c r="N33" i="12"/>
  <c r="P34" i="12"/>
  <c r="N34" i="12"/>
  <c r="P35" i="12"/>
  <c r="N35" i="12"/>
  <c r="P36" i="12"/>
  <c r="N36" i="12"/>
  <c r="P37" i="12"/>
  <c r="N37" i="12"/>
  <c r="P38" i="12"/>
  <c r="N38" i="12"/>
  <c r="P39" i="12"/>
  <c r="N39" i="12"/>
  <c r="P40" i="12"/>
  <c r="N40" i="12"/>
  <c r="P41" i="12"/>
  <c r="N41" i="12"/>
  <c r="P42" i="12"/>
  <c r="N42" i="12"/>
  <c r="P43" i="12"/>
  <c r="N43" i="12"/>
  <c r="F13" i="11"/>
  <c r="F11" i="11"/>
  <c r="F11" i="10" s="1"/>
  <c r="F10" i="11"/>
  <c r="L23" i="11"/>
  <c r="L23" i="10" s="1"/>
  <c r="L23" i="9" s="1"/>
  <c r="L23" i="8" s="1"/>
  <c r="L23" i="7" s="1"/>
  <c r="L23" i="6" s="1"/>
  <c r="L23" i="5" s="1"/>
  <c r="L23" i="4" s="1"/>
  <c r="L23" i="3" s="1"/>
  <c r="L23" i="1" s="1"/>
  <c r="L23" i="13" s="1"/>
  <c r="G16" i="11"/>
  <c r="H16" i="12"/>
  <c r="F16" i="11"/>
  <c r="H16" i="11" s="1"/>
  <c r="F17" i="11"/>
  <c r="M14" i="10"/>
  <c r="P14" i="11"/>
  <c r="P14" i="12"/>
  <c r="N14" i="12"/>
  <c r="L14" i="11"/>
  <c r="L12" i="11"/>
  <c r="M35" i="6"/>
  <c r="K44" i="9"/>
  <c r="L22" i="6"/>
  <c r="L22" i="5" s="1"/>
  <c r="L22" i="4" s="1"/>
  <c r="K44" i="11"/>
  <c r="H21" i="11"/>
  <c r="F8" i="11"/>
  <c r="E44" i="7"/>
  <c r="G15" i="6"/>
  <c r="E44" i="9"/>
  <c r="H12" i="12"/>
  <c r="G12" i="11"/>
  <c r="G12" i="10" s="1"/>
  <c r="G12" i="9" s="1"/>
  <c r="Q11" i="12"/>
  <c r="G11" i="11"/>
  <c r="Q9" i="12"/>
  <c r="G9" i="11"/>
  <c r="F26" i="11"/>
  <c r="H26" i="11" s="1"/>
  <c r="H20" i="12"/>
  <c r="G20" i="11"/>
  <c r="H20" i="11" s="1"/>
  <c r="Q43" i="12"/>
  <c r="K44" i="7"/>
  <c r="E44" i="6"/>
  <c r="K44" i="5"/>
  <c r="K44" i="13"/>
  <c r="K44" i="3"/>
  <c r="K44" i="4"/>
  <c r="E44" i="5"/>
  <c r="K44" i="6"/>
  <c r="K44" i="8"/>
  <c r="M43" i="6"/>
  <c r="K44" i="10"/>
  <c r="G43" i="11"/>
  <c r="G36" i="11"/>
  <c r="F36" i="11"/>
  <c r="O36" i="11" s="1"/>
  <c r="G26" i="11"/>
  <c r="G14" i="6"/>
  <c r="L11" i="11"/>
  <c r="P8" i="9"/>
  <c r="P8" i="11"/>
  <c r="G40" i="11"/>
  <c r="F40" i="11"/>
  <c r="O40" i="11" s="1"/>
  <c r="Q31" i="12"/>
  <c r="G31" i="11"/>
  <c r="H30" i="12"/>
  <c r="G30" i="11"/>
  <c r="M23" i="10"/>
  <c r="N23" i="11"/>
  <c r="P23" i="11"/>
  <c r="M22" i="10"/>
  <c r="M44" i="11"/>
  <c r="N22" i="11"/>
  <c r="P22" i="11"/>
  <c r="K44" i="12"/>
  <c r="N22" i="12"/>
  <c r="M44" i="12"/>
  <c r="P22" i="12"/>
  <c r="O50" i="13"/>
  <c r="O50" i="1"/>
  <c r="O49" i="13"/>
  <c r="O49" i="1"/>
  <c r="O51" i="13"/>
  <c r="O51" i="1"/>
  <c r="Q17" i="12"/>
  <c r="G17" i="11"/>
  <c r="E44" i="12"/>
  <c r="H18" i="12"/>
  <c r="G44" i="12"/>
  <c r="G18" i="11"/>
  <c r="O48" i="8"/>
  <c r="O48" i="7" s="1"/>
  <c r="O48" i="6" s="1"/>
  <c r="O48" i="5" s="1"/>
  <c r="O48" i="4" s="1"/>
  <c r="O48" i="3" s="1"/>
  <c r="O48" i="1" s="1"/>
  <c r="E44" i="13"/>
  <c r="E44" i="3"/>
  <c r="E44" i="4"/>
  <c r="E44" i="8"/>
  <c r="E44" i="10"/>
  <c r="G22" i="6"/>
  <c r="P8" i="8"/>
  <c r="G8" i="6"/>
  <c r="P8" i="7"/>
  <c r="P8" i="10"/>
  <c r="P12" i="10"/>
  <c r="P12" i="11"/>
  <c r="E44" i="11"/>
  <c r="F7" i="10"/>
  <c r="O7" i="11"/>
  <c r="F44" i="12"/>
  <c r="F9" i="11"/>
  <c r="G7" i="11"/>
  <c r="P7" i="11" s="1"/>
  <c r="F30" i="9"/>
  <c r="O30" i="10"/>
  <c r="O21" i="10"/>
  <c r="F20" i="9"/>
  <c r="O20" i="10"/>
  <c r="F19" i="9"/>
  <c r="F18" i="9"/>
  <c r="F14" i="9"/>
  <c r="F12" i="9"/>
  <c r="F11" i="9"/>
  <c r="L43" i="9"/>
  <c r="N43" i="10"/>
  <c r="L42" i="9"/>
  <c r="N42" i="10"/>
  <c r="O43" i="11"/>
  <c r="O39" i="11"/>
  <c r="O35" i="11"/>
  <c r="O31" i="11"/>
  <c r="H31" i="11"/>
  <c r="O27" i="11"/>
  <c r="Q27" i="11" s="1"/>
  <c r="L37" i="10"/>
  <c r="N37" i="11"/>
  <c r="L36" i="10"/>
  <c r="N36" i="11"/>
  <c r="L33" i="10"/>
  <c r="N33" i="11"/>
  <c r="L32" i="10"/>
  <c r="N32" i="11"/>
  <c r="L29" i="10"/>
  <c r="N29" i="11"/>
  <c r="L28" i="10"/>
  <c r="N28" i="11"/>
  <c r="L25" i="10"/>
  <c r="N25" i="11"/>
  <c r="L24" i="10"/>
  <c r="N24" i="11"/>
  <c r="F40" i="10"/>
  <c r="F32" i="10"/>
  <c r="L40" i="10"/>
  <c r="F39" i="10"/>
  <c r="F31" i="10"/>
  <c r="L41" i="10"/>
  <c r="Q32" i="11"/>
  <c r="H7" i="12"/>
  <c r="N7" i="12"/>
  <c r="P7" i="12"/>
  <c r="O8" i="12"/>
  <c r="Q8" i="12" s="1"/>
  <c r="H9" i="12"/>
  <c r="O10" i="12"/>
  <c r="Q10" i="12" s="1"/>
  <c r="H11" i="12"/>
  <c r="O12" i="12"/>
  <c r="Q12" i="12" s="1"/>
  <c r="H13" i="12"/>
  <c r="O14" i="12"/>
  <c r="Q14" i="12" s="1"/>
  <c r="H15" i="12"/>
  <c r="O16" i="12"/>
  <c r="Q16" i="12" s="1"/>
  <c r="H17" i="12"/>
  <c r="O18" i="12"/>
  <c r="Q18" i="12" s="1"/>
  <c r="H19" i="12"/>
  <c r="O20" i="12"/>
  <c r="Q20" i="12" s="1"/>
  <c r="H21" i="12"/>
  <c r="O22" i="12"/>
  <c r="H23" i="12"/>
  <c r="O24" i="12"/>
  <c r="Q24" i="12" s="1"/>
  <c r="H25" i="12"/>
  <c r="O26" i="12"/>
  <c r="Q26" i="12" s="1"/>
  <c r="H27" i="12"/>
  <c r="O28" i="12"/>
  <c r="Q28" i="12" s="1"/>
  <c r="H29" i="12"/>
  <c r="O30" i="12"/>
  <c r="Q30" i="12" s="1"/>
  <c r="H31" i="12"/>
  <c r="O32" i="12"/>
  <c r="Q32" i="12" s="1"/>
  <c r="H33" i="12"/>
  <c r="O34" i="12"/>
  <c r="Q34" i="12" s="1"/>
  <c r="H35" i="12"/>
  <c r="O36" i="12"/>
  <c r="Q36" i="12" s="1"/>
  <c r="H37" i="12"/>
  <c r="O38" i="12"/>
  <c r="Q38" i="12" s="1"/>
  <c r="H39" i="12"/>
  <c r="O40" i="12"/>
  <c r="Q40" i="12" s="1"/>
  <c r="H41" i="12"/>
  <c r="O42" i="12"/>
  <c r="Q42" i="12" s="1"/>
  <c r="H43" i="12"/>
  <c r="O7" i="12"/>
  <c r="Q35" i="11"/>
  <c r="Q39" i="11"/>
  <c r="H8" i="11"/>
  <c r="N8" i="11"/>
  <c r="H10" i="11"/>
  <c r="H12" i="11"/>
  <c r="H14" i="11"/>
  <c r="H18" i="11"/>
  <c r="H24" i="11"/>
  <c r="H28" i="11"/>
  <c r="H30" i="11"/>
  <c r="H32" i="11"/>
  <c r="H36" i="11"/>
  <c r="H42" i="11"/>
  <c r="N8" i="10"/>
  <c r="H12" i="10"/>
  <c r="H14" i="10"/>
  <c r="H32" i="10"/>
  <c r="N7" i="9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44" i="1"/>
  <c r="I44" i="1"/>
  <c r="J44" i="1"/>
  <c r="C44" i="1"/>
  <c r="F10" i="10" l="1"/>
  <c r="O10" i="11"/>
  <c r="F13" i="10"/>
  <c r="O13" i="11"/>
  <c r="H13" i="11"/>
  <c r="L13" i="10"/>
  <c r="N13" i="11"/>
  <c r="M7" i="7"/>
  <c r="N7" i="8"/>
  <c r="L8" i="5"/>
  <c r="N8" i="6"/>
  <c r="G25" i="9"/>
  <c r="P25" i="10"/>
  <c r="G28" i="9"/>
  <c r="P28" i="10"/>
  <c r="F42" i="10"/>
  <c r="O42" i="11"/>
  <c r="Q42" i="11" s="1"/>
  <c r="F41" i="10"/>
  <c r="H41" i="11"/>
  <c r="O41" i="11"/>
  <c r="Q41" i="11" s="1"/>
  <c r="F38" i="10"/>
  <c r="O38" i="11"/>
  <c r="Q38" i="11" s="1"/>
  <c r="F37" i="10"/>
  <c r="O37" i="11"/>
  <c r="Q37" i="11" s="1"/>
  <c r="H37" i="11"/>
  <c r="F34" i="10"/>
  <c r="O34" i="11"/>
  <c r="Q34" i="11" s="1"/>
  <c r="F33" i="10"/>
  <c r="O33" i="11"/>
  <c r="Q33" i="11" s="1"/>
  <c r="H33" i="11"/>
  <c r="F29" i="10"/>
  <c r="H29" i="11"/>
  <c r="O29" i="11"/>
  <c r="Q29" i="11" s="1"/>
  <c r="F25" i="10"/>
  <c r="O25" i="11"/>
  <c r="Q25" i="11" s="1"/>
  <c r="H25" i="11"/>
  <c r="F24" i="10"/>
  <c r="O24" i="11"/>
  <c r="Q24" i="11" s="1"/>
  <c r="F23" i="10"/>
  <c r="O23" i="11"/>
  <c r="Q23" i="11" s="1"/>
  <c r="H23" i="11"/>
  <c r="F22" i="10"/>
  <c r="O22" i="11"/>
  <c r="L19" i="10"/>
  <c r="N19" i="11"/>
  <c r="G19" i="10"/>
  <c r="P19" i="11"/>
  <c r="L17" i="10"/>
  <c r="N17" i="11"/>
  <c r="F15" i="10"/>
  <c r="O15" i="11"/>
  <c r="Q15" i="11" s="1"/>
  <c r="H15" i="11"/>
  <c r="G13" i="10"/>
  <c r="P13" i="11"/>
  <c r="G10" i="10"/>
  <c r="P10" i="11"/>
  <c r="L9" i="10"/>
  <c r="N9" i="11"/>
  <c r="N8" i="7"/>
  <c r="N8" i="8"/>
  <c r="H38" i="11"/>
  <c r="H34" i="11"/>
  <c r="H22" i="11"/>
  <c r="P44" i="12"/>
  <c r="F27" i="10"/>
  <c r="F35" i="10"/>
  <c r="O35" i="10" s="1"/>
  <c r="Q35" i="10" s="1"/>
  <c r="F43" i="10"/>
  <c r="F28" i="10"/>
  <c r="H28" i="10" s="1"/>
  <c r="F36" i="10"/>
  <c r="H21" i="10"/>
  <c r="Q22" i="11"/>
  <c r="O21" i="11"/>
  <c r="Q21" i="11" s="1"/>
  <c r="L21" i="9"/>
  <c r="N21" i="10"/>
  <c r="L30" i="8"/>
  <c r="N30" i="9"/>
  <c r="L34" i="9"/>
  <c r="N34" i="10"/>
  <c r="G29" i="8"/>
  <c r="P29" i="9"/>
  <c r="G32" i="8"/>
  <c r="P32" i="9"/>
  <c r="G37" i="9"/>
  <c r="P37" i="10"/>
  <c r="G39" i="9"/>
  <c r="P39" i="10"/>
  <c r="G42" i="9"/>
  <c r="P42" i="10"/>
  <c r="G27" i="1"/>
  <c r="G34" i="1"/>
  <c r="L10" i="10"/>
  <c r="N10" i="11"/>
  <c r="L16" i="10"/>
  <c r="N16" i="11"/>
  <c r="L20" i="9"/>
  <c r="N20" i="10"/>
  <c r="L27" i="9"/>
  <c r="N27" i="10"/>
  <c r="L31" i="9"/>
  <c r="N31" i="10"/>
  <c r="L35" i="8"/>
  <c r="N35" i="9"/>
  <c r="L39" i="9"/>
  <c r="N39" i="10"/>
  <c r="O19" i="11"/>
  <c r="Q19" i="11" s="1"/>
  <c r="L18" i="10"/>
  <c r="N18" i="11"/>
  <c r="G21" i="9"/>
  <c r="P21" i="10"/>
  <c r="Q21" i="10" s="1"/>
  <c r="G33" i="9"/>
  <c r="P33" i="10"/>
  <c r="G35" i="8"/>
  <c r="P35" i="9"/>
  <c r="G38" i="9"/>
  <c r="P38" i="10"/>
  <c r="G41" i="8"/>
  <c r="P41" i="9"/>
  <c r="Q41" i="12"/>
  <c r="Q39" i="12"/>
  <c r="M38" i="8"/>
  <c r="N38" i="9"/>
  <c r="Q37" i="12"/>
  <c r="Q35" i="12"/>
  <c r="M34" i="8"/>
  <c r="P34" i="9"/>
  <c r="Q33" i="12"/>
  <c r="Q29" i="12"/>
  <c r="M27" i="9"/>
  <c r="P27" i="10"/>
  <c r="Q27" i="12"/>
  <c r="M26" i="9"/>
  <c r="N26" i="10"/>
  <c r="Q25" i="12"/>
  <c r="M24" i="9"/>
  <c r="P24" i="10"/>
  <c r="Q21" i="12"/>
  <c r="M15" i="7"/>
  <c r="N15" i="8"/>
  <c r="Q15" i="12"/>
  <c r="G16" i="10"/>
  <c r="P16" i="11"/>
  <c r="F16" i="10"/>
  <c r="O16" i="11"/>
  <c r="Q16" i="11" s="1"/>
  <c r="F17" i="10"/>
  <c r="O17" i="11"/>
  <c r="M14" i="9"/>
  <c r="P14" i="10"/>
  <c r="L14" i="10"/>
  <c r="N14" i="11"/>
  <c r="O14" i="11"/>
  <c r="Q14" i="11" s="1"/>
  <c r="L12" i="10"/>
  <c r="N12" i="11"/>
  <c r="O12" i="11"/>
  <c r="Q12" i="11" s="1"/>
  <c r="M35" i="5"/>
  <c r="L22" i="3"/>
  <c r="F8" i="10"/>
  <c r="O8" i="11"/>
  <c r="Q8" i="11" s="1"/>
  <c r="G15" i="5"/>
  <c r="G12" i="8"/>
  <c r="P12" i="9"/>
  <c r="G11" i="10"/>
  <c r="P11" i="11"/>
  <c r="H11" i="11"/>
  <c r="G9" i="10"/>
  <c r="P9" i="11"/>
  <c r="F26" i="10"/>
  <c r="O26" i="11"/>
  <c r="G20" i="10"/>
  <c r="P20" i="11"/>
  <c r="Q20" i="11" s="1"/>
  <c r="M43" i="5"/>
  <c r="G43" i="10"/>
  <c r="H43" i="10" s="1"/>
  <c r="P43" i="11"/>
  <c r="Q43" i="11" s="1"/>
  <c r="G36" i="10"/>
  <c r="P36" i="11"/>
  <c r="Q36" i="11" s="1"/>
  <c r="G26" i="10"/>
  <c r="P26" i="11"/>
  <c r="G14" i="5"/>
  <c r="L11" i="10"/>
  <c r="L44" i="11"/>
  <c r="N11" i="11"/>
  <c r="O11" i="11"/>
  <c r="G40" i="10"/>
  <c r="P40" i="11"/>
  <c r="Q40" i="11" s="1"/>
  <c r="F44" i="11"/>
  <c r="H40" i="11"/>
  <c r="Q22" i="12"/>
  <c r="N44" i="12"/>
  <c r="G31" i="10"/>
  <c r="P31" i="11"/>
  <c r="Q31" i="11" s="1"/>
  <c r="G30" i="10"/>
  <c r="P30" i="11"/>
  <c r="Q30" i="11" s="1"/>
  <c r="M23" i="9"/>
  <c r="N23" i="10"/>
  <c r="P23" i="10"/>
  <c r="M22" i="9"/>
  <c r="P22" i="10"/>
  <c r="N22" i="10"/>
  <c r="M44" i="10"/>
  <c r="O48" i="13"/>
  <c r="G17" i="10"/>
  <c r="H17" i="11"/>
  <c r="P17" i="11"/>
  <c r="G18" i="10"/>
  <c r="P18" i="11"/>
  <c r="Q18" i="11" s="1"/>
  <c r="G22" i="5"/>
  <c r="G8" i="5"/>
  <c r="P8" i="6"/>
  <c r="F7" i="9"/>
  <c r="O7" i="10"/>
  <c r="F9" i="10"/>
  <c r="O9" i="11"/>
  <c r="H9" i="11"/>
  <c r="G7" i="10"/>
  <c r="H7" i="11"/>
  <c r="G44" i="11"/>
  <c r="F27" i="9"/>
  <c r="O27" i="10"/>
  <c r="Q27" i="10" s="1"/>
  <c r="H27" i="10"/>
  <c r="F35" i="9"/>
  <c r="H35" i="10"/>
  <c r="F43" i="9"/>
  <c r="O43" i="10"/>
  <c r="F28" i="9"/>
  <c r="F36" i="9"/>
  <c r="O36" i="10"/>
  <c r="L24" i="9"/>
  <c r="N24" i="10"/>
  <c r="L44" i="10"/>
  <c r="L25" i="9"/>
  <c r="N25" i="10"/>
  <c r="L28" i="9"/>
  <c r="N28" i="10"/>
  <c r="L29" i="9"/>
  <c r="N29" i="10"/>
  <c r="L32" i="9"/>
  <c r="N32" i="10"/>
  <c r="L33" i="9"/>
  <c r="N33" i="10"/>
  <c r="L36" i="9"/>
  <c r="N36" i="10"/>
  <c r="L37" i="9"/>
  <c r="N37" i="10"/>
  <c r="L42" i="8"/>
  <c r="N42" i="9"/>
  <c r="L43" i="8"/>
  <c r="N43" i="9"/>
  <c r="F11" i="8"/>
  <c r="F11" i="7" s="1"/>
  <c r="F11" i="6" s="1"/>
  <c r="F11" i="5" s="1"/>
  <c r="F11" i="4" s="1"/>
  <c r="F11" i="3" s="1"/>
  <c r="F11" i="1" s="1"/>
  <c r="F11" i="13" s="1"/>
  <c r="F12" i="8"/>
  <c r="F12" i="7" s="1"/>
  <c r="F12" i="6" s="1"/>
  <c r="F12" i="5" s="1"/>
  <c r="F12" i="4" s="1"/>
  <c r="F12" i="3" s="1"/>
  <c r="F12" i="1" s="1"/>
  <c r="F12" i="13" s="1"/>
  <c r="H12" i="9"/>
  <c r="F19" i="8"/>
  <c r="F19" i="7" s="1"/>
  <c r="F20" i="8"/>
  <c r="F20" i="7" s="1"/>
  <c r="F30" i="8"/>
  <c r="F30" i="7" s="1"/>
  <c r="O30" i="9"/>
  <c r="O25" i="10"/>
  <c r="Q25" i="10" s="1"/>
  <c r="L41" i="9"/>
  <c r="N41" i="10"/>
  <c r="F31" i="9"/>
  <c r="O31" i="10"/>
  <c r="H31" i="10"/>
  <c r="F39" i="9"/>
  <c r="O39" i="10"/>
  <c r="Q39" i="10" s="1"/>
  <c r="H39" i="10"/>
  <c r="L40" i="9"/>
  <c r="N40" i="10"/>
  <c r="F32" i="9"/>
  <c r="O32" i="10"/>
  <c r="Q32" i="10" s="1"/>
  <c r="F40" i="9"/>
  <c r="O40" i="10"/>
  <c r="F14" i="8"/>
  <c r="F14" i="7" s="1"/>
  <c r="H14" i="9"/>
  <c r="F18" i="8"/>
  <c r="F18" i="7" s="1"/>
  <c r="F21" i="8"/>
  <c r="F21" i="7" s="1"/>
  <c r="O21" i="9"/>
  <c r="O24" i="10"/>
  <c r="O29" i="10"/>
  <c r="Q29" i="10" s="1"/>
  <c r="O37" i="10"/>
  <c r="Q37" i="10" s="1"/>
  <c r="H44" i="12"/>
  <c r="Q7" i="12"/>
  <c r="Q44" i="12" s="1"/>
  <c r="O44" i="12"/>
  <c r="Q7" i="11"/>
  <c r="K44" i="1"/>
  <c r="E44" i="1"/>
  <c r="F20" i="6" l="1"/>
  <c r="M15" i="6"/>
  <c r="N15" i="7"/>
  <c r="M26" i="8"/>
  <c r="N26" i="9"/>
  <c r="L39" i="8"/>
  <c r="N39" i="9"/>
  <c r="L35" i="7"/>
  <c r="N35" i="8"/>
  <c r="L31" i="8"/>
  <c r="N31" i="9"/>
  <c r="L27" i="8"/>
  <c r="N27" i="9"/>
  <c r="L20" i="8"/>
  <c r="N20" i="9"/>
  <c r="L16" i="9"/>
  <c r="N16" i="10"/>
  <c r="L10" i="9"/>
  <c r="N10" i="10"/>
  <c r="G34" i="13"/>
  <c r="G27" i="13"/>
  <c r="G42" i="8"/>
  <c r="P42" i="9"/>
  <c r="G39" i="8"/>
  <c r="P39" i="9"/>
  <c r="G37" i="8"/>
  <c r="P37" i="9"/>
  <c r="P32" i="8"/>
  <c r="G32" i="7"/>
  <c r="G29" i="7"/>
  <c r="P29" i="8"/>
  <c r="L34" i="8"/>
  <c r="N34" i="9"/>
  <c r="L30" i="7"/>
  <c r="N30" i="8"/>
  <c r="L21" i="8"/>
  <c r="N21" i="9"/>
  <c r="F15" i="9"/>
  <c r="H15" i="10"/>
  <c r="O15" i="10"/>
  <c r="Q15" i="10" s="1"/>
  <c r="L17" i="9"/>
  <c r="N17" i="10"/>
  <c r="G19" i="9"/>
  <c r="P19" i="10"/>
  <c r="H19" i="10"/>
  <c r="L19" i="9"/>
  <c r="N19" i="10"/>
  <c r="F22" i="9"/>
  <c r="H22" i="10"/>
  <c r="O22" i="10"/>
  <c r="F25" i="9"/>
  <c r="H25" i="10"/>
  <c r="F33" i="9"/>
  <c r="H33" i="10"/>
  <c r="F34" i="9"/>
  <c r="H34" i="10"/>
  <c r="O34" i="10"/>
  <c r="Q34" i="10" s="1"/>
  <c r="F41" i="9"/>
  <c r="H41" i="10"/>
  <c r="F42" i="9"/>
  <c r="H42" i="10"/>
  <c r="O42" i="10"/>
  <c r="Q42" i="10" s="1"/>
  <c r="G28" i="8"/>
  <c r="P28" i="9"/>
  <c r="G25" i="8"/>
  <c r="P25" i="9"/>
  <c r="L8" i="4"/>
  <c r="N8" i="5"/>
  <c r="N7" i="7"/>
  <c r="M7" i="6"/>
  <c r="L13" i="9"/>
  <c r="N13" i="10"/>
  <c r="Q13" i="11"/>
  <c r="Q10" i="11"/>
  <c r="O19" i="10"/>
  <c r="Q19" i="10" s="1"/>
  <c r="F18" i="6"/>
  <c r="O33" i="10"/>
  <c r="Q33" i="10" s="1"/>
  <c r="F30" i="6"/>
  <c r="O30" i="7"/>
  <c r="O20" i="9"/>
  <c r="N42" i="8"/>
  <c r="L42" i="7"/>
  <c r="O28" i="10"/>
  <c r="Q28" i="10" s="1"/>
  <c r="Q17" i="11"/>
  <c r="Q22" i="10"/>
  <c r="Q23" i="10"/>
  <c r="N44" i="11"/>
  <c r="Q26" i="11"/>
  <c r="M24" i="8"/>
  <c r="P24" i="9"/>
  <c r="M27" i="8"/>
  <c r="P27" i="9"/>
  <c r="M34" i="7"/>
  <c r="P34" i="8"/>
  <c r="M38" i="7"/>
  <c r="N38" i="8"/>
  <c r="P41" i="8"/>
  <c r="G41" i="7"/>
  <c r="G38" i="8"/>
  <c r="P38" i="9"/>
  <c r="G35" i="7"/>
  <c r="P35" i="8"/>
  <c r="G33" i="8"/>
  <c r="P33" i="9"/>
  <c r="G21" i="8"/>
  <c r="P21" i="9"/>
  <c r="Q21" i="9" s="1"/>
  <c r="L18" i="9"/>
  <c r="N18" i="10"/>
  <c r="O18" i="10"/>
  <c r="P15" i="7"/>
  <c r="L9" i="9"/>
  <c r="N9" i="10"/>
  <c r="G10" i="9"/>
  <c r="P10" i="10"/>
  <c r="G13" i="9"/>
  <c r="P13" i="10"/>
  <c r="O23" i="10"/>
  <c r="F23" i="9"/>
  <c r="H23" i="10"/>
  <c r="F24" i="9"/>
  <c r="H24" i="10"/>
  <c r="F29" i="9"/>
  <c r="H29" i="10"/>
  <c r="F37" i="9"/>
  <c r="H37" i="10"/>
  <c r="F38" i="9"/>
  <c r="O38" i="10"/>
  <c r="Q38" i="10" s="1"/>
  <c r="H38" i="10"/>
  <c r="F13" i="9"/>
  <c r="H13" i="10"/>
  <c r="O13" i="10"/>
  <c r="O10" i="10"/>
  <c r="Q10" i="10" s="1"/>
  <c r="F10" i="9"/>
  <c r="H10" i="10"/>
  <c r="O41" i="10"/>
  <c r="Q41" i="10" s="1"/>
  <c r="H21" i="9"/>
  <c r="G16" i="9"/>
  <c r="P16" i="10"/>
  <c r="F16" i="9"/>
  <c r="H16" i="10"/>
  <c r="O16" i="10"/>
  <c r="O17" i="10"/>
  <c r="F17" i="9"/>
  <c r="M14" i="8"/>
  <c r="P14" i="9"/>
  <c r="L14" i="9"/>
  <c r="N14" i="10"/>
  <c r="O14" i="10"/>
  <c r="Q14" i="10" s="1"/>
  <c r="L12" i="9"/>
  <c r="N12" i="10"/>
  <c r="O12" i="10"/>
  <c r="Q12" i="10" s="1"/>
  <c r="M35" i="4"/>
  <c r="L22" i="1"/>
  <c r="O8" i="10"/>
  <c r="Q8" i="10" s="1"/>
  <c r="H8" i="10"/>
  <c r="F8" i="9"/>
  <c r="F44" i="9" s="1"/>
  <c r="G15" i="4"/>
  <c r="G12" i="7"/>
  <c r="P12" i="8"/>
  <c r="G11" i="9"/>
  <c r="P11" i="10"/>
  <c r="H11" i="10"/>
  <c r="Q11" i="11"/>
  <c r="G9" i="9"/>
  <c r="P9" i="10"/>
  <c r="O26" i="10"/>
  <c r="F26" i="9"/>
  <c r="G20" i="9"/>
  <c r="P20" i="10"/>
  <c r="Q20" i="10" s="1"/>
  <c r="H20" i="10"/>
  <c r="N43" i="8"/>
  <c r="L43" i="7"/>
  <c r="M43" i="4"/>
  <c r="G43" i="9"/>
  <c r="H43" i="9" s="1"/>
  <c r="P43" i="10"/>
  <c r="Q43" i="10" s="1"/>
  <c r="G36" i="9"/>
  <c r="P36" i="10"/>
  <c r="H36" i="10"/>
  <c r="Q36" i="10"/>
  <c r="G26" i="9"/>
  <c r="P26" i="10"/>
  <c r="H26" i="10"/>
  <c r="F14" i="6"/>
  <c r="H14" i="7"/>
  <c r="G14" i="4"/>
  <c r="H44" i="11"/>
  <c r="L11" i="9"/>
  <c r="N11" i="10"/>
  <c r="O11" i="10"/>
  <c r="G40" i="9"/>
  <c r="P40" i="10"/>
  <c r="Q40" i="10" s="1"/>
  <c r="H40" i="10"/>
  <c r="G31" i="9"/>
  <c r="P31" i="10"/>
  <c r="Q31" i="10" s="1"/>
  <c r="G30" i="9"/>
  <c r="P30" i="10"/>
  <c r="Q30" i="10" s="1"/>
  <c r="H30" i="10"/>
  <c r="M23" i="8"/>
  <c r="N23" i="9"/>
  <c r="P23" i="9"/>
  <c r="M22" i="8"/>
  <c r="N22" i="9"/>
  <c r="M44" i="9"/>
  <c r="P22" i="9"/>
  <c r="G17" i="9"/>
  <c r="P17" i="10"/>
  <c r="H17" i="10"/>
  <c r="P44" i="11"/>
  <c r="G18" i="9"/>
  <c r="P18" i="10"/>
  <c r="Q18" i="10" s="1"/>
  <c r="H18" i="10"/>
  <c r="F21" i="6"/>
  <c r="G22" i="4"/>
  <c r="F19" i="6"/>
  <c r="P8" i="5"/>
  <c r="G8" i="4"/>
  <c r="F7" i="8"/>
  <c r="O7" i="9"/>
  <c r="O9" i="10"/>
  <c r="F9" i="9"/>
  <c r="F44" i="10"/>
  <c r="H9" i="10"/>
  <c r="Q9" i="11"/>
  <c r="O44" i="11"/>
  <c r="G7" i="9"/>
  <c r="G44" i="10"/>
  <c r="H7" i="10"/>
  <c r="P7" i="10"/>
  <c r="Q24" i="10"/>
  <c r="O44" i="10"/>
  <c r="F40" i="8"/>
  <c r="F40" i="7" s="1"/>
  <c r="O40" i="9"/>
  <c r="H40" i="9"/>
  <c r="F32" i="8"/>
  <c r="F32" i="7" s="1"/>
  <c r="O32" i="9"/>
  <c r="Q32" i="9" s="1"/>
  <c r="H32" i="9"/>
  <c r="L40" i="8"/>
  <c r="N40" i="9"/>
  <c r="F31" i="8"/>
  <c r="F31" i="7" s="1"/>
  <c r="O31" i="9"/>
  <c r="H31" i="9"/>
  <c r="L41" i="8"/>
  <c r="N41" i="9"/>
  <c r="O30" i="8"/>
  <c r="O20" i="8"/>
  <c r="H12" i="8"/>
  <c r="L37" i="8"/>
  <c r="N37" i="9"/>
  <c r="L36" i="8"/>
  <c r="N36" i="9"/>
  <c r="L33" i="8"/>
  <c r="N33" i="9"/>
  <c r="L32" i="8"/>
  <c r="N32" i="9"/>
  <c r="L29" i="8"/>
  <c r="N29" i="9"/>
  <c r="L28" i="8"/>
  <c r="N28" i="9"/>
  <c r="L25" i="8"/>
  <c r="N25" i="9"/>
  <c r="F43" i="8"/>
  <c r="F43" i="7" s="1"/>
  <c r="F43" i="6" s="1"/>
  <c r="F43" i="5" s="1"/>
  <c r="F43" i="4" s="1"/>
  <c r="F43" i="3" s="1"/>
  <c r="F43" i="1" s="1"/>
  <c r="F43" i="13" s="1"/>
  <c r="O43" i="9"/>
  <c r="F27" i="8"/>
  <c r="F27" i="7" s="1"/>
  <c r="O27" i="9"/>
  <c r="H27" i="9"/>
  <c r="O21" i="8"/>
  <c r="H21" i="8"/>
  <c r="H14" i="8"/>
  <c r="F39" i="8"/>
  <c r="F39" i="7" s="1"/>
  <c r="O39" i="9"/>
  <c r="Q39" i="9" s="1"/>
  <c r="H39" i="9"/>
  <c r="L24" i="8"/>
  <c r="L24" i="7" s="1"/>
  <c r="L44" i="9"/>
  <c r="N24" i="9"/>
  <c r="F36" i="8"/>
  <c r="F36" i="7" s="1"/>
  <c r="O36" i="9"/>
  <c r="H36" i="9"/>
  <c r="F28" i="8"/>
  <c r="F28" i="7" s="1"/>
  <c r="O28" i="9"/>
  <c r="Q28" i="9" s="1"/>
  <c r="H28" i="9"/>
  <c r="F35" i="8"/>
  <c r="F35" i="7" s="1"/>
  <c r="O35" i="9"/>
  <c r="Q35" i="9" s="1"/>
  <c r="H35" i="9"/>
  <c r="F35" i="6" l="1"/>
  <c r="O35" i="7"/>
  <c r="H35" i="7"/>
  <c r="F27" i="6"/>
  <c r="H27" i="7"/>
  <c r="F31" i="6"/>
  <c r="F38" i="8"/>
  <c r="H38" i="9"/>
  <c r="O38" i="9"/>
  <c r="Q38" i="9" s="1"/>
  <c r="H37" i="9"/>
  <c r="F37" i="8"/>
  <c r="O37" i="9"/>
  <c r="Q37" i="9" s="1"/>
  <c r="O24" i="9"/>
  <c r="Q24" i="9" s="1"/>
  <c r="F24" i="8"/>
  <c r="H24" i="9"/>
  <c r="H23" i="9"/>
  <c r="O23" i="9"/>
  <c r="F23" i="8"/>
  <c r="G41" i="6"/>
  <c r="P41" i="7"/>
  <c r="L42" i="6"/>
  <c r="N42" i="7"/>
  <c r="F30" i="5"/>
  <c r="F18" i="5"/>
  <c r="L13" i="8"/>
  <c r="N13" i="9"/>
  <c r="G25" i="7"/>
  <c r="P25" i="8"/>
  <c r="G28" i="7"/>
  <c r="P28" i="8"/>
  <c r="O34" i="9"/>
  <c r="Q34" i="9" s="1"/>
  <c r="F34" i="8"/>
  <c r="H34" i="9"/>
  <c r="H33" i="9"/>
  <c r="O33" i="9"/>
  <c r="Q33" i="9" s="1"/>
  <c r="F33" i="8"/>
  <c r="H25" i="9"/>
  <c r="O25" i="9"/>
  <c r="Q25" i="9" s="1"/>
  <c r="F25" i="8"/>
  <c r="G19" i="8"/>
  <c r="P19" i="9"/>
  <c r="H19" i="9"/>
  <c r="L17" i="8"/>
  <c r="N17" i="9"/>
  <c r="G32" i="6"/>
  <c r="P32" i="7"/>
  <c r="F28" i="6"/>
  <c r="H28" i="7"/>
  <c r="F39" i="6"/>
  <c r="N25" i="8"/>
  <c r="L25" i="7"/>
  <c r="N28" i="8"/>
  <c r="L28" i="7"/>
  <c r="N29" i="8"/>
  <c r="L29" i="7"/>
  <c r="N32" i="8"/>
  <c r="L32" i="7"/>
  <c r="N33" i="8"/>
  <c r="L33" i="7"/>
  <c r="N36" i="8"/>
  <c r="L36" i="7"/>
  <c r="N37" i="8"/>
  <c r="L37" i="7"/>
  <c r="N41" i="8"/>
  <c r="L41" i="7"/>
  <c r="F32" i="6"/>
  <c r="H32" i="7"/>
  <c r="Q44" i="11"/>
  <c r="Q17" i="10"/>
  <c r="Q22" i="9"/>
  <c r="Q23" i="9"/>
  <c r="N44" i="10"/>
  <c r="Q26" i="10"/>
  <c r="Q16" i="10"/>
  <c r="O10" i="9"/>
  <c r="F10" i="8"/>
  <c r="H10" i="9"/>
  <c r="Q13" i="10"/>
  <c r="H13" i="9"/>
  <c r="F13" i="8"/>
  <c r="O13" i="9"/>
  <c r="G13" i="8"/>
  <c r="P13" i="9"/>
  <c r="G10" i="8"/>
  <c r="P10" i="9"/>
  <c r="L9" i="8"/>
  <c r="N9" i="9"/>
  <c r="L18" i="8"/>
  <c r="N18" i="9"/>
  <c r="O18" i="9"/>
  <c r="G21" i="7"/>
  <c r="P21" i="8"/>
  <c r="Q21" i="8" s="1"/>
  <c r="G33" i="7"/>
  <c r="P33" i="8"/>
  <c r="G35" i="6"/>
  <c r="P35" i="7"/>
  <c r="G38" i="7"/>
  <c r="P38" i="8"/>
  <c r="M38" i="6"/>
  <c r="N38" i="7"/>
  <c r="M34" i="6"/>
  <c r="P34" i="7"/>
  <c r="P27" i="8"/>
  <c r="M27" i="7"/>
  <c r="M24" i="7"/>
  <c r="P24" i="8"/>
  <c r="N7" i="6"/>
  <c r="M7" i="5"/>
  <c r="F42" i="8"/>
  <c r="H42" i="9"/>
  <c r="O42" i="9"/>
  <c r="Q42" i="9" s="1"/>
  <c r="H41" i="9"/>
  <c r="F41" i="8"/>
  <c r="O41" i="9"/>
  <c r="Q41" i="9" s="1"/>
  <c r="F22" i="8"/>
  <c r="H22" i="9"/>
  <c r="O22" i="9"/>
  <c r="L19" i="8"/>
  <c r="N19" i="9"/>
  <c r="O19" i="9"/>
  <c r="Q19" i="9" s="1"/>
  <c r="H15" i="9"/>
  <c r="O15" i="9"/>
  <c r="Q15" i="9" s="1"/>
  <c r="F15" i="8"/>
  <c r="L21" i="7"/>
  <c r="N21" i="8"/>
  <c r="L30" i="6"/>
  <c r="N30" i="7"/>
  <c r="L34" i="7"/>
  <c r="N34" i="8"/>
  <c r="G29" i="6"/>
  <c r="P29" i="7"/>
  <c r="P37" i="8"/>
  <c r="G37" i="7"/>
  <c r="G39" i="7"/>
  <c r="P39" i="8"/>
  <c r="G42" i="7"/>
  <c r="P42" i="8"/>
  <c r="L10" i="8"/>
  <c r="N10" i="9"/>
  <c r="L16" i="8"/>
  <c r="N16" i="9"/>
  <c r="L20" i="7"/>
  <c r="N20" i="8"/>
  <c r="L27" i="7"/>
  <c r="N27" i="8"/>
  <c r="L31" i="7"/>
  <c r="N31" i="8"/>
  <c r="L35" i="6"/>
  <c r="N35" i="7"/>
  <c r="L39" i="7"/>
  <c r="N39" i="8"/>
  <c r="M26" i="7"/>
  <c r="N26" i="8"/>
  <c r="M15" i="5"/>
  <c r="N15" i="6"/>
  <c r="P15" i="6"/>
  <c r="F20" i="5"/>
  <c r="N40" i="8"/>
  <c r="L40" i="7"/>
  <c r="H29" i="9"/>
  <c r="F29" i="8"/>
  <c r="O29" i="9"/>
  <c r="Q29" i="9" s="1"/>
  <c r="L8" i="3"/>
  <c r="N8" i="4"/>
  <c r="G16" i="8"/>
  <c r="P16" i="9"/>
  <c r="F16" i="8"/>
  <c r="H16" i="9"/>
  <c r="O16" i="9"/>
  <c r="O17" i="9"/>
  <c r="F17" i="8"/>
  <c r="M14" i="7"/>
  <c r="P14" i="8"/>
  <c r="L14" i="8"/>
  <c r="N14" i="9"/>
  <c r="O14" i="9"/>
  <c r="Q14" i="9" s="1"/>
  <c r="L12" i="8"/>
  <c r="N12" i="9"/>
  <c r="O12" i="9"/>
  <c r="Q12" i="9" s="1"/>
  <c r="M35" i="3"/>
  <c r="L22" i="13"/>
  <c r="H8" i="9"/>
  <c r="O8" i="9"/>
  <c r="Q8" i="9" s="1"/>
  <c r="F8" i="8"/>
  <c r="G15" i="3"/>
  <c r="Q9" i="10"/>
  <c r="G12" i="6"/>
  <c r="H12" i="7"/>
  <c r="P12" i="7"/>
  <c r="G11" i="8"/>
  <c r="P11" i="9"/>
  <c r="H11" i="9"/>
  <c r="Q11" i="10"/>
  <c r="G9" i="8"/>
  <c r="P9" i="9"/>
  <c r="F26" i="8"/>
  <c r="O26" i="9"/>
  <c r="G20" i="8"/>
  <c r="P20" i="9"/>
  <c r="Q20" i="9" s="1"/>
  <c r="H20" i="9"/>
  <c r="L43" i="6"/>
  <c r="O43" i="7"/>
  <c r="N43" i="7"/>
  <c r="M43" i="3"/>
  <c r="G43" i="8"/>
  <c r="P43" i="9"/>
  <c r="Q43" i="9" s="1"/>
  <c r="G36" i="8"/>
  <c r="P36" i="9"/>
  <c r="Q36" i="9"/>
  <c r="F36" i="6"/>
  <c r="O36" i="7"/>
  <c r="G26" i="8"/>
  <c r="P26" i="9"/>
  <c r="Q26" i="9" s="1"/>
  <c r="H26" i="9"/>
  <c r="F14" i="5"/>
  <c r="H14" i="6"/>
  <c r="G14" i="3"/>
  <c r="L11" i="8"/>
  <c r="N11" i="9"/>
  <c r="O11" i="9"/>
  <c r="Q11" i="9" s="1"/>
  <c r="L24" i="6"/>
  <c r="N24" i="7"/>
  <c r="G40" i="8"/>
  <c r="P40" i="9"/>
  <c r="Q40" i="9" s="1"/>
  <c r="H44" i="10"/>
  <c r="F40" i="6"/>
  <c r="O40" i="7"/>
  <c r="G31" i="8"/>
  <c r="P31" i="9"/>
  <c r="Q31" i="9" s="1"/>
  <c r="G30" i="8"/>
  <c r="P30" i="9"/>
  <c r="Q30" i="9" s="1"/>
  <c r="H30" i="9"/>
  <c r="P23" i="8"/>
  <c r="N23" i="8"/>
  <c r="M23" i="7"/>
  <c r="M22" i="7"/>
  <c r="N22" i="8"/>
  <c r="M44" i="8"/>
  <c r="P22" i="8"/>
  <c r="G17" i="8"/>
  <c r="P17" i="9"/>
  <c r="H17" i="9"/>
  <c r="G18" i="8"/>
  <c r="P18" i="9"/>
  <c r="Q18" i="9" s="1"/>
  <c r="H18" i="9"/>
  <c r="F21" i="5"/>
  <c r="G22" i="3"/>
  <c r="F19" i="5"/>
  <c r="G8" i="3"/>
  <c r="P8" i="4"/>
  <c r="O7" i="8"/>
  <c r="F7" i="7"/>
  <c r="H9" i="9"/>
  <c r="F9" i="8"/>
  <c r="O9" i="9"/>
  <c r="H7" i="9"/>
  <c r="G44" i="9"/>
  <c r="G7" i="8"/>
  <c r="P7" i="9"/>
  <c r="P44" i="10"/>
  <c r="Q7" i="10"/>
  <c r="N24" i="8"/>
  <c r="L44" i="8"/>
  <c r="O27" i="8"/>
  <c r="Q27" i="8" s="1"/>
  <c r="H27" i="8"/>
  <c r="O31" i="8"/>
  <c r="H31" i="8"/>
  <c r="O40" i="8"/>
  <c r="H40" i="8"/>
  <c r="O29" i="8"/>
  <c r="Q29" i="8" s="1"/>
  <c r="O25" i="8"/>
  <c r="O41" i="8"/>
  <c r="Q41" i="8" s="1"/>
  <c r="O28" i="8"/>
  <c r="H28" i="8"/>
  <c r="O35" i="8"/>
  <c r="Q35" i="8" s="1"/>
  <c r="H35" i="8"/>
  <c r="O36" i="8"/>
  <c r="H36" i="8"/>
  <c r="O39" i="8"/>
  <c r="Q39" i="8" s="1"/>
  <c r="H39" i="8"/>
  <c r="Q27" i="9"/>
  <c r="O44" i="9"/>
  <c r="O43" i="8"/>
  <c r="H43" i="8"/>
  <c r="O32" i="8"/>
  <c r="Q32" i="8" s="1"/>
  <c r="H32" i="8"/>
  <c r="M15" i="4" l="1"/>
  <c r="N15" i="5"/>
  <c r="P15" i="5"/>
  <c r="M26" i="6"/>
  <c r="N26" i="7"/>
  <c r="L39" i="6"/>
  <c r="N39" i="7"/>
  <c r="L35" i="5"/>
  <c r="N35" i="6"/>
  <c r="L31" i="6"/>
  <c r="N31" i="7"/>
  <c r="L27" i="6"/>
  <c r="N27" i="7"/>
  <c r="L20" i="6"/>
  <c r="N20" i="7"/>
  <c r="O20" i="7"/>
  <c r="N16" i="8"/>
  <c r="L16" i="7"/>
  <c r="L10" i="7"/>
  <c r="N10" i="8"/>
  <c r="N44" i="8" s="1"/>
  <c r="G42" i="6"/>
  <c r="P42" i="7"/>
  <c r="G39" i="6"/>
  <c r="P39" i="7"/>
  <c r="G29" i="5"/>
  <c r="P29" i="6"/>
  <c r="L34" i="6"/>
  <c r="N34" i="7"/>
  <c r="L30" i="5"/>
  <c r="N30" i="6"/>
  <c r="N21" i="7"/>
  <c r="L21" i="6"/>
  <c r="O21" i="7"/>
  <c r="L19" i="7"/>
  <c r="N19" i="8"/>
  <c r="O19" i="8"/>
  <c r="Q19" i="8" s="1"/>
  <c r="N7" i="5"/>
  <c r="M7" i="4"/>
  <c r="M27" i="6"/>
  <c r="P27" i="7"/>
  <c r="L18" i="7"/>
  <c r="N18" i="8"/>
  <c r="O18" i="8"/>
  <c r="L9" i="7"/>
  <c r="N9" i="8"/>
  <c r="P10" i="8"/>
  <c r="G10" i="7"/>
  <c r="G13" i="7"/>
  <c r="P13" i="8"/>
  <c r="F13" i="7"/>
  <c r="O13" i="8"/>
  <c r="Q13" i="8" s="1"/>
  <c r="H13" i="8"/>
  <c r="F10" i="7"/>
  <c r="H10" i="8"/>
  <c r="O10" i="8"/>
  <c r="F32" i="5"/>
  <c r="H32" i="6"/>
  <c r="O32" i="6"/>
  <c r="N41" i="7"/>
  <c r="L41" i="6"/>
  <c r="N37" i="7"/>
  <c r="L37" i="6"/>
  <c r="L36" i="6"/>
  <c r="N36" i="7"/>
  <c r="L33" i="6"/>
  <c r="N33" i="7"/>
  <c r="L32" i="6"/>
  <c r="N32" i="7"/>
  <c r="L29" i="6"/>
  <c r="N29" i="7"/>
  <c r="L28" i="6"/>
  <c r="N28" i="7"/>
  <c r="L25" i="6"/>
  <c r="N25" i="7"/>
  <c r="H39" i="7"/>
  <c r="F39" i="5"/>
  <c r="H39" i="6"/>
  <c r="O28" i="7"/>
  <c r="G19" i="7"/>
  <c r="P19" i="8"/>
  <c r="H19" i="8"/>
  <c r="F33" i="7"/>
  <c r="O33" i="8"/>
  <c r="Q33" i="8" s="1"/>
  <c r="H33" i="8"/>
  <c r="F34" i="7"/>
  <c r="O34" i="8"/>
  <c r="Q34" i="8" s="1"/>
  <c r="H34" i="8"/>
  <c r="O30" i="6"/>
  <c r="F23" i="7"/>
  <c r="H23" i="8"/>
  <c r="O23" i="8"/>
  <c r="Q23" i="8" s="1"/>
  <c r="F24" i="7"/>
  <c r="H24" i="8"/>
  <c r="O31" i="7"/>
  <c r="F27" i="5"/>
  <c r="H27" i="6"/>
  <c r="Q35" i="7"/>
  <c r="Q28" i="8"/>
  <c r="Q25" i="8"/>
  <c r="O24" i="8"/>
  <c r="Q24" i="8" s="1"/>
  <c r="Q17" i="9"/>
  <c r="N44" i="9"/>
  <c r="Q16" i="9"/>
  <c r="L8" i="1"/>
  <c r="N8" i="3"/>
  <c r="F29" i="7"/>
  <c r="H29" i="8"/>
  <c r="L40" i="6"/>
  <c r="N40" i="7"/>
  <c r="F20" i="4"/>
  <c r="P37" i="7"/>
  <c r="G37" i="6"/>
  <c r="F15" i="7"/>
  <c r="O15" i="8"/>
  <c r="Q15" i="8" s="1"/>
  <c r="H15" i="8"/>
  <c r="F22" i="7"/>
  <c r="H22" i="8"/>
  <c r="O22" i="8"/>
  <c r="Q22" i="8" s="1"/>
  <c r="F41" i="7"/>
  <c r="H41" i="8"/>
  <c r="F42" i="7"/>
  <c r="H42" i="8"/>
  <c r="O42" i="8"/>
  <c r="Q42" i="8" s="1"/>
  <c r="P24" i="7"/>
  <c r="M24" i="6"/>
  <c r="M34" i="5"/>
  <c r="P34" i="6"/>
  <c r="M38" i="5"/>
  <c r="N38" i="6"/>
  <c r="G38" i="6"/>
  <c r="P38" i="7"/>
  <c r="G35" i="5"/>
  <c r="P35" i="6"/>
  <c r="G33" i="6"/>
  <c r="P33" i="7"/>
  <c r="P21" i="7"/>
  <c r="G21" i="6"/>
  <c r="H21" i="7"/>
  <c r="Q13" i="9"/>
  <c r="Q10" i="9"/>
  <c r="O32" i="7"/>
  <c r="Q32" i="7" s="1"/>
  <c r="O39" i="7"/>
  <c r="Q39" i="7" s="1"/>
  <c r="F28" i="5"/>
  <c r="O28" i="6"/>
  <c r="P32" i="6"/>
  <c r="G32" i="5"/>
  <c r="L17" i="7"/>
  <c r="N17" i="8"/>
  <c r="F25" i="7"/>
  <c r="H25" i="8"/>
  <c r="G28" i="6"/>
  <c r="P28" i="7"/>
  <c r="G25" i="6"/>
  <c r="P25" i="7"/>
  <c r="L13" i="7"/>
  <c r="N13" i="8"/>
  <c r="F18" i="4"/>
  <c r="F30" i="4"/>
  <c r="O30" i="5"/>
  <c r="L42" i="5"/>
  <c r="N42" i="6"/>
  <c r="G41" i="5"/>
  <c r="P41" i="6"/>
  <c r="F37" i="7"/>
  <c r="H37" i="8"/>
  <c r="O37" i="8"/>
  <c r="Q37" i="8" s="1"/>
  <c r="F38" i="7"/>
  <c r="H38" i="8"/>
  <c r="O38" i="8"/>
  <c r="Q38" i="8" s="1"/>
  <c r="F31" i="5"/>
  <c r="O27" i="7"/>
  <c r="Q27" i="7" s="1"/>
  <c r="F35" i="5"/>
  <c r="O35" i="6"/>
  <c r="Q35" i="6" s="1"/>
  <c r="H35" i="6"/>
  <c r="G16" i="7"/>
  <c r="P16" i="8"/>
  <c r="F16" i="7"/>
  <c r="O16" i="8"/>
  <c r="Q16" i="8" s="1"/>
  <c r="H16" i="8"/>
  <c r="F17" i="7"/>
  <c r="O17" i="8"/>
  <c r="M14" i="6"/>
  <c r="P14" i="7"/>
  <c r="L14" i="7"/>
  <c r="N14" i="8"/>
  <c r="O14" i="8"/>
  <c r="Q14" i="8" s="1"/>
  <c r="N12" i="8"/>
  <c r="L12" i="7"/>
  <c r="O12" i="8"/>
  <c r="Q12" i="8" s="1"/>
  <c r="M35" i="1"/>
  <c r="F8" i="7"/>
  <c r="H8" i="8"/>
  <c r="O8" i="8"/>
  <c r="Q8" i="8" s="1"/>
  <c r="G15" i="1"/>
  <c r="Q9" i="9"/>
  <c r="H12" i="6"/>
  <c r="P12" i="6"/>
  <c r="G12" i="5"/>
  <c r="G11" i="7"/>
  <c r="P11" i="8"/>
  <c r="H11" i="8"/>
  <c r="Q44" i="10"/>
  <c r="G9" i="7"/>
  <c r="P9" i="8"/>
  <c r="F26" i="7"/>
  <c r="O26" i="8"/>
  <c r="O44" i="8" s="1"/>
  <c r="H44" i="9"/>
  <c r="G20" i="7"/>
  <c r="P20" i="8"/>
  <c r="Q20" i="8" s="1"/>
  <c r="H20" i="8"/>
  <c r="L43" i="5"/>
  <c r="O43" i="6"/>
  <c r="N43" i="6"/>
  <c r="M43" i="1"/>
  <c r="P43" i="8"/>
  <c r="Q43" i="8" s="1"/>
  <c r="G43" i="7"/>
  <c r="P36" i="8"/>
  <c r="G36" i="7"/>
  <c r="Q36" i="8"/>
  <c r="F36" i="5"/>
  <c r="O36" i="6"/>
  <c r="P26" i="8"/>
  <c r="G26" i="7"/>
  <c r="H26" i="8"/>
  <c r="F14" i="4"/>
  <c r="H14" i="5"/>
  <c r="G14" i="1"/>
  <c r="N11" i="8"/>
  <c r="L11" i="7"/>
  <c r="O11" i="8"/>
  <c r="L24" i="5"/>
  <c r="N24" i="6"/>
  <c r="P40" i="8"/>
  <c r="Q40" i="8" s="1"/>
  <c r="G40" i="7"/>
  <c r="F40" i="5"/>
  <c r="O40" i="6"/>
  <c r="P31" i="8"/>
  <c r="Q31" i="8" s="1"/>
  <c r="G31" i="7"/>
  <c r="G30" i="7"/>
  <c r="P30" i="8"/>
  <c r="Q30" i="8" s="1"/>
  <c r="H30" i="8"/>
  <c r="P23" i="7"/>
  <c r="M23" i="6"/>
  <c r="N23" i="7"/>
  <c r="M22" i="6"/>
  <c r="N22" i="7"/>
  <c r="P22" i="7"/>
  <c r="M44" i="7"/>
  <c r="P17" i="8"/>
  <c r="Q17" i="8" s="1"/>
  <c r="G17" i="7"/>
  <c r="H17" i="8"/>
  <c r="G18" i="7"/>
  <c r="P18" i="8"/>
  <c r="Q18" i="8" s="1"/>
  <c r="H18" i="8"/>
  <c r="F21" i="4"/>
  <c r="G22" i="1"/>
  <c r="F19" i="4"/>
  <c r="G8" i="1"/>
  <c r="P8" i="3"/>
  <c r="F7" i="6"/>
  <c r="O7" i="7"/>
  <c r="F9" i="7"/>
  <c r="H9" i="8"/>
  <c r="O9" i="8"/>
  <c r="F44" i="8"/>
  <c r="G7" i="7"/>
  <c r="G44" i="8"/>
  <c r="P7" i="8"/>
  <c r="H7" i="8"/>
  <c r="P44" i="9"/>
  <c r="Q7" i="9"/>
  <c r="Q44" i="9" s="1"/>
  <c r="F31" i="4" l="1"/>
  <c r="O31" i="5"/>
  <c r="F37" i="6"/>
  <c r="O37" i="7"/>
  <c r="Q37" i="7" s="1"/>
  <c r="H37" i="7"/>
  <c r="G41" i="4"/>
  <c r="P41" i="5"/>
  <c r="L42" i="4"/>
  <c r="N42" i="5"/>
  <c r="F30" i="3"/>
  <c r="F18" i="3"/>
  <c r="L13" i="6"/>
  <c r="N13" i="7"/>
  <c r="G25" i="5"/>
  <c r="P25" i="6"/>
  <c r="G28" i="5"/>
  <c r="P28" i="6"/>
  <c r="F25" i="6"/>
  <c r="O25" i="7"/>
  <c r="Q25" i="7" s="1"/>
  <c r="H25" i="7"/>
  <c r="N17" i="7"/>
  <c r="L17" i="6"/>
  <c r="H28" i="6"/>
  <c r="G33" i="5"/>
  <c r="P33" i="6"/>
  <c r="H35" i="5"/>
  <c r="P35" i="5"/>
  <c r="G35" i="4"/>
  <c r="P38" i="6"/>
  <c r="G38" i="5"/>
  <c r="M38" i="4"/>
  <c r="N38" i="5"/>
  <c r="M34" i="4"/>
  <c r="P34" i="5"/>
  <c r="O22" i="7"/>
  <c r="H22" i="7"/>
  <c r="F22" i="6"/>
  <c r="G37" i="5"/>
  <c r="P37" i="6"/>
  <c r="F27" i="4"/>
  <c r="H27" i="5"/>
  <c r="F23" i="6"/>
  <c r="O23" i="7"/>
  <c r="Q23" i="7" s="1"/>
  <c r="H23" i="7"/>
  <c r="F34" i="6"/>
  <c r="O34" i="7"/>
  <c r="Q34" i="7" s="1"/>
  <c r="H34" i="7"/>
  <c r="G19" i="6"/>
  <c r="P19" i="7"/>
  <c r="H19" i="7"/>
  <c r="F39" i="4"/>
  <c r="L37" i="5"/>
  <c r="N37" i="6"/>
  <c r="L41" i="5"/>
  <c r="N41" i="6"/>
  <c r="Q32" i="6"/>
  <c r="F32" i="4"/>
  <c r="H32" i="5"/>
  <c r="O13" i="7"/>
  <c r="H13" i="7"/>
  <c r="F13" i="6"/>
  <c r="G13" i="6"/>
  <c r="P13" i="7"/>
  <c r="L9" i="6"/>
  <c r="N9" i="7"/>
  <c r="M7" i="3"/>
  <c r="N7" i="4"/>
  <c r="L19" i="6"/>
  <c r="N19" i="7"/>
  <c r="O19" i="7"/>
  <c r="Q19" i="7" s="1"/>
  <c r="N21" i="6"/>
  <c r="L21" i="5"/>
  <c r="O21" i="6"/>
  <c r="L16" i="6"/>
  <c r="N16" i="7"/>
  <c r="L20" i="5"/>
  <c r="N20" i="6"/>
  <c r="O20" i="6"/>
  <c r="L27" i="5"/>
  <c r="N27" i="6"/>
  <c r="L31" i="5"/>
  <c r="N31" i="6"/>
  <c r="L35" i="4"/>
  <c r="N35" i="5"/>
  <c r="L39" i="5"/>
  <c r="N39" i="6"/>
  <c r="M26" i="5"/>
  <c r="N26" i="6"/>
  <c r="Q22" i="7"/>
  <c r="F35" i="4"/>
  <c r="O35" i="5"/>
  <c r="O31" i="6"/>
  <c r="F38" i="6"/>
  <c r="H38" i="7"/>
  <c r="O38" i="7"/>
  <c r="Q38" i="7" s="1"/>
  <c r="G32" i="4"/>
  <c r="P32" i="5"/>
  <c r="Q28" i="6"/>
  <c r="F28" i="4"/>
  <c r="H28" i="5"/>
  <c r="G21" i="5"/>
  <c r="P21" i="6"/>
  <c r="H21" i="6"/>
  <c r="M24" i="5"/>
  <c r="P24" i="6"/>
  <c r="F42" i="6"/>
  <c r="O42" i="7"/>
  <c r="Q42" i="7" s="1"/>
  <c r="H42" i="7"/>
  <c r="F41" i="6"/>
  <c r="O41" i="7"/>
  <c r="Q41" i="7" s="1"/>
  <c r="H41" i="7"/>
  <c r="F15" i="6"/>
  <c r="H15" i="7"/>
  <c r="O15" i="7"/>
  <c r="Q15" i="7" s="1"/>
  <c r="F20" i="3"/>
  <c r="L40" i="5"/>
  <c r="N40" i="6"/>
  <c r="F29" i="6"/>
  <c r="O29" i="7"/>
  <c r="Q29" i="7" s="1"/>
  <c r="H29" i="7"/>
  <c r="L8" i="13"/>
  <c r="N8" i="13" s="1"/>
  <c r="N8" i="1"/>
  <c r="O27" i="6"/>
  <c r="F24" i="6"/>
  <c r="H24" i="7"/>
  <c r="O24" i="7"/>
  <c r="Q24" i="7" s="1"/>
  <c r="F33" i="6"/>
  <c r="O33" i="7"/>
  <c r="Q33" i="7" s="1"/>
  <c r="H33" i="7"/>
  <c r="Q28" i="7"/>
  <c r="O39" i="6"/>
  <c r="L25" i="5"/>
  <c r="N25" i="6"/>
  <c r="L28" i="5"/>
  <c r="N28" i="6"/>
  <c r="N29" i="6"/>
  <c r="L29" i="5"/>
  <c r="L32" i="5"/>
  <c r="N32" i="6"/>
  <c r="L33" i="5"/>
  <c r="N33" i="6"/>
  <c r="L36" i="5"/>
  <c r="N36" i="6"/>
  <c r="Q10" i="8"/>
  <c r="F10" i="6"/>
  <c r="O10" i="7"/>
  <c r="H10" i="7"/>
  <c r="P10" i="7"/>
  <c r="Q10" i="7" s="1"/>
  <c r="G10" i="6"/>
  <c r="L18" i="6"/>
  <c r="N18" i="7"/>
  <c r="O18" i="7"/>
  <c r="M27" i="5"/>
  <c r="P27" i="6"/>
  <c r="Q21" i="7"/>
  <c r="L30" i="4"/>
  <c r="N30" i="5"/>
  <c r="L34" i="5"/>
  <c r="N34" i="6"/>
  <c r="G29" i="4"/>
  <c r="P29" i="5"/>
  <c r="G39" i="5"/>
  <c r="P39" i="6"/>
  <c r="G42" i="5"/>
  <c r="P42" i="6"/>
  <c r="L10" i="6"/>
  <c r="N10" i="7"/>
  <c r="M15" i="3"/>
  <c r="N15" i="4"/>
  <c r="P15" i="4"/>
  <c r="P16" i="7"/>
  <c r="G16" i="6"/>
  <c r="F16" i="6"/>
  <c r="O16" i="7"/>
  <c r="H16" i="7"/>
  <c r="O17" i="7"/>
  <c r="F17" i="6"/>
  <c r="M14" i="5"/>
  <c r="P14" i="6"/>
  <c r="N14" i="7"/>
  <c r="L14" i="6"/>
  <c r="O14" i="7"/>
  <c r="Q14" i="7" s="1"/>
  <c r="L12" i="6"/>
  <c r="N12" i="7"/>
  <c r="O12" i="7"/>
  <c r="Q12" i="7" s="1"/>
  <c r="M35" i="13"/>
  <c r="F8" i="6"/>
  <c r="H8" i="7"/>
  <c r="O8" i="7"/>
  <c r="Q8" i="7" s="1"/>
  <c r="G15" i="13"/>
  <c r="Q9" i="8"/>
  <c r="H12" i="5"/>
  <c r="G12" i="4"/>
  <c r="P12" i="5"/>
  <c r="H11" i="7"/>
  <c r="G11" i="6"/>
  <c r="P11" i="7"/>
  <c r="Q11" i="8"/>
  <c r="G9" i="6"/>
  <c r="P9" i="7"/>
  <c r="O26" i="7"/>
  <c r="F26" i="6"/>
  <c r="Q26" i="8"/>
  <c r="G20" i="6"/>
  <c r="P20" i="7"/>
  <c r="Q20" i="7" s="1"/>
  <c r="H20" i="7"/>
  <c r="O43" i="5"/>
  <c r="L43" i="4"/>
  <c r="N43" i="5"/>
  <c r="M43" i="13"/>
  <c r="H43" i="7"/>
  <c r="G43" i="6"/>
  <c r="P43" i="7"/>
  <c r="Q43" i="7" s="1"/>
  <c r="G36" i="6"/>
  <c r="P36" i="7"/>
  <c r="Q36" i="7" s="1"/>
  <c r="H36" i="7"/>
  <c r="F36" i="4"/>
  <c r="G26" i="6"/>
  <c r="P26" i="7"/>
  <c r="H26" i="7"/>
  <c r="F14" i="3"/>
  <c r="H14" i="4"/>
  <c r="G14" i="13"/>
  <c r="H44" i="8"/>
  <c r="N11" i="7"/>
  <c r="O11" i="7"/>
  <c r="L11" i="6"/>
  <c r="L44" i="7"/>
  <c r="L24" i="4"/>
  <c r="N24" i="5"/>
  <c r="G40" i="6"/>
  <c r="P40" i="7"/>
  <c r="Q40" i="7" s="1"/>
  <c r="H40" i="7"/>
  <c r="F40" i="4"/>
  <c r="G31" i="6"/>
  <c r="P31" i="7"/>
  <c r="Q31" i="7" s="1"/>
  <c r="H31" i="7"/>
  <c r="G30" i="6"/>
  <c r="P30" i="7"/>
  <c r="Q30" i="7" s="1"/>
  <c r="H30" i="7"/>
  <c r="N44" i="7"/>
  <c r="M23" i="5"/>
  <c r="P23" i="6"/>
  <c r="N23" i="6"/>
  <c r="M22" i="5"/>
  <c r="N22" i="6"/>
  <c r="M44" i="6"/>
  <c r="P22" i="6"/>
  <c r="G17" i="6"/>
  <c r="H17" i="7"/>
  <c r="P17" i="7"/>
  <c r="Q17" i="7" s="1"/>
  <c r="G18" i="6"/>
  <c r="P18" i="7"/>
  <c r="Q18" i="7" s="1"/>
  <c r="H18" i="7"/>
  <c r="F21" i="3"/>
  <c r="G22" i="13"/>
  <c r="F19" i="3"/>
  <c r="G8" i="13"/>
  <c r="P8" i="13" s="1"/>
  <c r="P8" i="1"/>
  <c r="F7" i="5"/>
  <c r="O7" i="6"/>
  <c r="H9" i="7"/>
  <c r="F9" i="6"/>
  <c r="O9" i="7"/>
  <c r="F44" i="7"/>
  <c r="P44" i="8"/>
  <c r="Q7" i="8"/>
  <c r="H7" i="7"/>
  <c r="G7" i="6"/>
  <c r="G44" i="7"/>
  <c r="P7" i="7"/>
  <c r="L10" i="5" l="1"/>
  <c r="N10" i="6"/>
  <c r="G42" i="4"/>
  <c r="P42" i="5"/>
  <c r="G39" i="4"/>
  <c r="P39" i="5"/>
  <c r="P29" i="4"/>
  <c r="G29" i="3"/>
  <c r="L34" i="4"/>
  <c r="N34" i="5"/>
  <c r="L30" i="3"/>
  <c r="N30" i="4"/>
  <c r="N18" i="6"/>
  <c r="L18" i="5"/>
  <c r="O18" i="6"/>
  <c r="L36" i="4"/>
  <c r="N36" i="5"/>
  <c r="L33" i="4"/>
  <c r="N33" i="5"/>
  <c r="L32" i="4"/>
  <c r="N32" i="5"/>
  <c r="L28" i="4"/>
  <c r="N28" i="5"/>
  <c r="L25" i="4"/>
  <c r="N25" i="5"/>
  <c r="F24" i="5"/>
  <c r="H24" i="6"/>
  <c r="O24" i="6"/>
  <c r="Q24" i="6" s="1"/>
  <c r="F29" i="5"/>
  <c r="O29" i="6"/>
  <c r="Q29" i="6" s="1"/>
  <c r="H29" i="6"/>
  <c r="L40" i="4"/>
  <c r="N40" i="5"/>
  <c r="F20" i="1"/>
  <c r="F41" i="5"/>
  <c r="O41" i="6"/>
  <c r="Q41" i="6" s="1"/>
  <c r="H41" i="6"/>
  <c r="P21" i="5"/>
  <c r="G21" i="4"/>
  <c r="H21" i="5"/>
  <c r="G32" i="3"/>
  <c r="P32" i="4"/>
  <c r="F35" i="3"/>
  <c r="O35" i="4"/>
  <c r="H35" i="4"/>
  <c r="L20" i="4"/>
  <c r="N20" i="5"/>
  <c r="O20" i="5"/>
  <c r="L16" i="5"/>
  <c r="N16" i="6"/>
  <c r="L21" i="4"/>
  <c r="N21" i="5"/>
  <c r="O21" i="5"/>
  <c r="Q21" i="5" s="1"/>
  <c r="L19" i="5"/>
  <c r="N19" i="6"/>
  <c r="O19" i="6"/>
  <c r="M7" i="1"/>
  <c r="N7" i="3"/>
  <c r="L9" i="5"/>
  <c r="N9" i="6"/>
  <c r="P13" i="6"/>
  <c r="G13" i="5"/>
  <c r="O32" i="5"/>
  <c r="Q32" i="5" s="1"/>
  <c r="F32" i="3"/>
  <c r="O32" i="4"/>
  <c r="Q32" i="4" s="1"/>
  <c r="H32" i="4"/>
  <c r="H39" i="5"/>
  <c r="F39" i="3"/>
  <c r="F34" i="5"/>
  <c r="H34" i="6"/>
  <c r="O34" i="6"/>
  <c r="Q34" i="6" s="1"/>
  <c r="F27" i="3"/>
  <c r="H27" i="4"/>
  <c r="P37" i="5"/>
  <c r="G37" i="4"/>
  <c r="G38" i="4"/>
  <c r="P38" i="5"/>
  <c r="G35" i="3"/>
  <c r="P35" i="4"/>
  <c r="Q35" i="4" s="1"/>
  <c r="G33" i="4"/>
  <c r="P33" i="5"/>
  <c r="N17" i="6"/>
  <c r="L17" i="5"/>
  <c r="F25" i="5"/>
  <c r="O25" i="6"/>
  <c r="Q25" i="6" s="1"/>
  <c r="H25" i="6"/>
  <c r="G28" i="4"/>
  <c r="P28" i="5"/>
  <c r="G25" i="4"/>
  <c r="P25" i="5"/>
  <c r="L13" i="5"/>
  <c r="N13" i="6"/>
  <c r="F18" i="1"/>
  <c r="F30" i="1"/>
  <c r="O30" i="3"/>
  <c r="L42" i="3"/>
  <c r="N42" i="4"/>
  <c r="P41" i="4"/>
  <c r="G41" i="3"/>
  <c r="O40" i="5"/>
  <c r="Q26" i="7"/>
  <c r="O36" i="5"/>
  <c r="M15" i="1"/>
  <c r="N15" i="3"/>
  <c r="P15" i="3"/>
  <c r="M27" i="4"/>
  <c r="P27" i="5"/>
  <c r="P10" i="6"/>
  <c r="G10" i="5"/>
  <c r="F10" i="5"/>
  <c r="O10" i="6"/>
  <c r="H10" i="6"/>
  <c r="L29" i="4"/>
  <c r="N29" i="5"/>
  <c r="Q39" i="6"/>
  <c r="F33" i="5"/>
  <c r="O33" i="6"/>
  <c r="Q33" i="6" s="1"/>
  <c r="H33" i="6"/>
  <c r="Q27" i="6"/>
  <c r="F15" i="5"/>
  <c r="O15" i="6"/>
  <c r="Q15" i="6" s="1"/>
  <c r="H15" i="6"/>
  <c r="F42" i="5"/>
  <c r="H42" i="6"/>
  <c r="O42" i="6"/>
  <c r="Q42" i="6" s="1"/>
  <c r="M24" i="4"/>
  <c r="P24" i="5"/>
  <c r="O28" i="5"/>
  <c r="Q28" i="5" s="1"/>
  <c r="F28" i="3"/>
  <c r="O28" i="4"/>
  <c r="H28" i="4"/>
  <c r="H38" i="6"/>
  <c r="O38" i="6"/>
  <c r="Q38" i="6" s="1"/>
  <c r="F38" i="5"/>
  <c r="M26" i="4"/>
  <c r="N26" i="5"/>
  <c r="L39" i="4"/>
  <c r="N39" i="5"/>
  <c r="L35" i="3"/>
  <c r="N35" i="4"/>
  <c r="L31" i="4"/>
  <c r="N31" i="5"/>
  <c r="L27" i="4"/>
  <c r="N27" i="5"/>
  <c r="Q21" i="6"/>
  <c r="O13" i="6"/>
  <c r="Q13" i="6" s="1"/>
  <c r="H13" i="6"/>
  <c r="F13" i="5"/>
  <c r="Q13" i="7"/>
  <c r="L41" i="4"/>
  <c r="N41" i="5"/>
  <c r="L37" i="4"/>
  <c r="N37" i="5"/>
  <c r="O39" i="5"/>
  <c r="Q39" i="5" s="1"/>
  <c r="G19" i="5"/>
  <c r="P19" i="6"/>
  <c r="H19" i="6"/>
  <c r="F23" i="5"/>
  <c r="O23" i="6"/>
  <c r="H23" i="6"/>
  <c r="O27" i="5"/>
  <c r="Q27" i="5" s="1"/>
  <c r="F22" i="5"/>
  <c r="H22" i="6"/>
  <c r="O22" i="6"/>
  <c r="Q22" i="6" s="1"/>
  <c r="M34" i="3"/>
  <c r="P34" i="4"/>
  <c r="M38" i="3"/>
  <c r="N38" i="4"/>
  <c r="Q35" i="5"/>
  <c r="O30" i="4"/>
  <c r="F37" i="5"/>
  <c r="O37" i="6"/>
  <c r="Q37" i="6" s="1"/>
  <c r="H37" i="6"/>
  <c r="F31" i="3"/>
  <c r="O31" i="4"/>
  <c r="Q23" i="6"/>
  <c r="G16" i="5"/>
  <c r="P16" i="6"/>
  <c r="Q16" i="7"/>
  <c r="F16" i="5"/>
  <c r="O16" i="6"/>
  <c r="H16" i="6"/>
  <c r="F17" i="5"/>
  <c r="O17" i="6"/>
  <c r="M14" i="4"/>
  <c r="P14" i="5"/>
  <c r="L14" i="5"/>
  <c r="N14" i="6"/>
  <c r="O14" i="6"/>
  <c r="Q14" i="6" s="1"/>
  <c r="L12" i="5"/>
  <c r="N12" i="6"/>
  <c r="O12" i="6"/>
  <c r="Q12" i="6" s="1"/>
  <c r="O8" i="6"/>
  <c r="Q8" i="6" s="1"/>
  <c r="H8" i="6"/>
  <c r="F8" i="5"/>
  <c r="Q11" i="7"/>
  <c r="G12" i="3"/>
  <c r="H12" i="4"/>
  <c r="P12" i="4"/>
  <c r="H11" i="6"/>
  <c r="G11" i="5"/>
  <c r="P11" i="6"/>
  <c r="P9" i="6"/>
  <c r="G9" i="5"/>
  <c r="Q44" i="8"/>
  <c r="F26" i="5"/>
  <c r="O26" i="6"/>
  <c r="P20" i="6"/>
  <c r="Q20" i="6" s="1"/>
  <c r="G20" i="5"/>
  <c r="H20" i="6"/>
  <c r="L43" i="3"/>
  <c r="O43" i="4"/>
  <c r="N43" i="4"/>
  <c r="G43" i="5"/>
  <c r="P43" i="6"/>
  <c r="Q43" i="6" s="1"/>
  <c r="H43" i="6"/>
  <c r="G36" i="5"/>
  <c r="P36" i="6"/>
  <c r="Q36" i="6" s="1"/>
  <c r="H36" i="6"/>
  <c r="F36" i="3"/>
  <c r="O36" i="4"/>
  <c r="H26" i="6"/>
  <c r="G26" i="5"/>
  <c r="P26" i="6"/>
  <c r="F14" i="1"/>
  <c r="H14" i="3"/>
  <c r="H44" i="7"/>
  <c r="L11" i="5"/>
  <c r="N11" i="6"/>
  <c r="O11" i="6"/>
  <c r="Q11" i="6" s="1"/>
  <c r="L44" i="6"/>
  <c r="L24" i="3"/>
  <c r="N24" i="4"/>
  <c r="P40" i="6"/>
  <c r="Q40" i="6" s="1"/>
  <c r="G40" i="5"/>
  <c r="H40" i="6"/>
  <c r="F40" i="3"/>
  <c r="O40" i="4"/>
  <c r="P31" i="6"/>
  <c r="Q31" i="6" s="1"/>
  <c r="G31" i="5"/>
  <c r="H31" i="6"/>
  <c r="P30" i="6"/>
  <c r="Q30" i="6" s="1"/>
  <c r="G30" i="5"/>
  <c r="H30" i="6"/>
  <c r="N44" i="6"/>
  <c r="N23" i="5"/>
  <c r="M23" i="4"/>
  <c r="P23" i="5"/>
  <c r="M22" i="4"/>
  <c r="N22" i="5"/>
  <c r="M44" i="5"/>
  <c r="P22" i="5"/>
  <c r="P17" i="6"/>
  <c r="Q17" i="6" s="1"/>
  <c r="H17" i="6"/>
  <c r="G17" i="5"/>
  <c r="G18" i="5"/>
  <c r="P18" i="6"/>
  <c r="Q18" i="6" s="1"/>
  <c r="H18" i="6"/>
  <c r="F21" i="1"/>
  <c r="F19" i="1"/>
  <c r="F7" i="4"/>
  <c r="O7" i="5"/>
  <c r="F9" i="5"/>
  <c r="F44" i="6"/>
  <c r="O9" i="6"/>
  <c r="H9" i="6"/>
  <c r="O44" i="7"/>
  <c r="Q9" i="7"/>
  <c r="P44" i="7"/>
  <c r="Q7" i="7"/>
  <c r="G7" i="5"/>
  <c r="G44" i="6"/>
  <c r="H7" i="6"/>
  <c r="P7" i="6"/>
  <c r="F31" i="1" l="1"/>
  <c r="O22" i="5"/>
  <c r="Q22" i="5" s="1"/>
  <c r="F22" i="4"/>
  <c r="H22" i="5"/>
  <c r="P19" i="5"/>
  <c r="G19" i="4"/>
  <c r="H19" i="5"/>
  <c r="L27" i="3"/>
  <c r="N27" i="4"/>
  <c r="L31" i="3"/>
  <c r="N31" i="4"/>
  <c r="L35" i="1"/>
  <c r="N35" i="3"/>
  <c r="L39" i="3"/>
  <c r="N39" i="4"/>
  <c r="M26" i="3"/>
  <c r="N26" i="4"/>
  <c r="F28" i="1"/>
  <c r="O28" i="3"/>
  <c r="F42" i="4"/>
  <c r="H42" i="5"/>
  <c r="O42" i="5"/>
  <c r="Q42" i="5" s="1"/>
  <c r="L29" i="3"/>
  <c r="N29" i="4"/>
  <c r="G10" i="4"/>
  <c r="P10" i="5"/>
  <c r="M15" i="13"/>
  <c r="N15" i="1"/>
  <c r="P15" i="1"/>
  <c r="L42" i="1"/>
  <c r="N42" i="3"/>
  <c r="F30" i="13"/>
  <c r="F18" i="13"/>
  <c r="L13" i="4"/>
  <c r="N13" i="5"/>
  <c r="P25" i="4"/>
  <c r="G25" i="3"/>
  <c r="P28" i="4"/>
  <c r="Q28" i="4" s="1"/>
  <c r="G28" i="3"/>
  <c r="L17" i="4"/>
  <c r="N17" i="5"/>
  <c r="G37" i="3"/>
  <c r="P37" i="4"/>
  <c r="F27" i="1"/>
  <c r="H27" i="3"/>
  <c r="O39" i="4"/>
  <c r="L9" i="4"/>
  <c r="N9" i="5"/>
  <c r="M7" i="13"/>
  <c r="N7" i="13" s="1"/>
  <c r="N7" i="1"/>
  <c r="N21" i="4"/>
  <c r="L21" i="3"/>
  <c r="O21" i="4"/>
  <c r="N16" i="5"/>
  <c r="L16" i="4"/>
  <c r="F35" i="1"/>
  <c r="O35" i="3"/>
  <c r="H35" i="3"/>
  <c r="G32" i="1"/>
  <c r="P32" i="3"/>
  <c r="P21" i="4"/>
  <c r="G21" i="3"/>
  <c r="H21" i="4"/>
  <c r="F41" i="4"/>
  <c r="O41" i="5"/>
  <c r="Q41" i="5" s="1"/>
  <c r="H41" i="5"/>
  <c r="F20" i="13"/>
  <c r="L40" i="3"/>
  <c r="N40" i="4"/>
  <c r="F24" i="4"/>
  <c r="H24" i="5"/>
  <c r="O24" i="5"/>
  <c r="Q24" i="5" s="1"/>
  <c r="L25" i="3"/>
  <c r="N25" i="4"/>
  <c r="L28" i="3"/>
  <c r="N28" i="4"/>
  <c r="L32" i="3"/>
  <c r="N32" i="4"/>
  <c r="L33" i="3"/>
  <c r="N33" i="4"/>
  <c r="L36" i="3"/>
  <c r="N36" i="4"/>
  <c r="L18" i="4"/>
  <c r="N18" i="5"/>
  <c r="O18" i="5"/>
  <c r="G29" i="1"/>
  <c r="P29" i="3"/>
  <c r="Q16" i="6"/>
  <c r="F37" i="4"/>
  <c r="O37" i="5"/>
  <c r="Q37" i="5" s="1"/>
  <c r="H37" i="5"/>
  <c r="M38" i="1"/>
  <c r="N38" i="3"/>
  <c r="M34" i="1"/>
  <c r="P34" i="3"/>
  <c r="F23" i="4"/>
  <c r="O23" i="5"/>
  <c r="Q23" i="5" s="1"/>
  <c r="H23" i="5"/>
  <c r="L37" i="3"/>
  <c r="N37" i="4"/>
  <c r="L41" i="3"/>
  <c r="N41" i="4"/>
  <c r="O13" i="5"/>
  <c r="F13" i="4"/>
  <c r="H13" i="5"/>
  <c r="F38" i="4"/>
  <c r="H38" i="5"/>
  <c r="O38" i="5"/>
  <c r="Q38" i="5" s="1"/>
  <c r="M24" i="3"/>
  <c r="P24" i="4"/>
  <c r="F15" i="4"/>
  <c r="O15" i="5"/>
  <c r="Q15" i="5" s="1"/>
  <c r="H15" i="5"/>
  <c r="F33" i="4"/>
  <c r="O33" i="5"/>
  <c r="Q33" i="5" s="1"/>
  <c r="H33" i="5"/>
  <c r="F10" i="4"/>
  <c r="O10" i="5"/>
  <c r="H10" i="5"/>
  <c r="Q10" i="6"/>
  <c r="M27" i="3"/>
  <c r="P27" i="4"/>
  <c r="G41" i="1"/>
  <c r="P41" i="3"/>
  <c r="F25" i="4"/>
  <c r="O25" i="5"/>
  <c r="Q25" i="5" s="1"/>
  <c r="H25" i="5"/>
  <c r="P33" i="4"/>
  <c r="G33" i="3"/>
  <c r="G35" i="1"/>
  <c r="P35" i="3"/>
  <c r="Q35" i="3" s="1"/>
  <c r="P38" i="4"/>
  <c r="G38" i="3"/>
  <c r="O27" i="4"/>
  <c r="Q27" i="4" s="1"/>
  <c r="F34" i="4"/>
  <c r="H34" i="5"/>
  <c r="O34" i="5"/>
  <c r="Q34" i="5" s="1"/>
  <c r="F39" i="1"/>
  <c r="O39" i="3"/>
  <c r="F32" i="1"/>
  <c r="H32" i="3"/>
  <c r="O32" i="3"/>
  <c r="Q32" i="3" s="1"/>
  <c r="G13" i="4"/>
  <c r="P13" i="5"/>
  <c r="Q19" i="6"/>
  <c r="L19" i="4"/>
  <c r="N19" i="5"/>
  <c r="O19" i="5"/>
  <c r="Q19" i="5" s="1"/>
  <c r="L20" i="3"/>
  <c r="N20" i="4"/>
  <c r="O20" i="4"/>
  <c r="F29" i="4"/>
  <c r="O29" i="5"/>
  <c r="Q29" i="5" s="1"/>
  <c r="H29" i="5"/>
  <c r="L30" i="1"/>
  <c r="N30" i="3"/>
  <c r="L34" i="3"/>
  <c r="N34" i="4"/>
  <c r="H39" i="4"/>
  <c r="G39" i="3"/>
  <c r="P39" i="4"/>
  <c r="P42" i="4"/>
  <c r="G42" i="3"/>
  <c r="L10" i="4"/>
  <c r="N10" i="5"/>
  <c r="P16" i="5"/>
  <c r="G16" i="4"/>
  <c r="F16" i="4"/>
  <c r="O16" i="5"/>
  <c r="H16" i="5"/>
  <c r="O17" i="5"/>
  <c r="F17" i="4"/>
  <c r="M14" i="3"/>
  <c r="P14" i="4"/>
  <c r="L14" i="4"/>
  <c r="N14" i="5"/>
  <c r="O14" i="5"/>
  <c r="Q14" i="5" s="1"/>
  <c r="L12" i="4"/>
  <c r="N12" i="5"/>
  <c r="O12" i="5"/>
  <c r="Q12" i="5" s="1"/>
  <c r="O8" i="5"/>
  <c r="Q8" i="5" s="1"/>
  <c r="F8" i="4"/>
  <c r="H8" i="5"/>
  <c r="P12" i="3"/>
  <c r="G12" i="1"/>
  <c r="H12" i="3"/>
  <c r="P11" i="5"/>
  <c r="G11" i="4"/>
  <c r="H11" i="5"/>
  <c r="P9" i="5"/>
  <c r="G9" i="4"/>
  <c r="F26" i="4"/>
  <c r="O26" i="5"/>
  <c r="Q26" i="6"/>
  <c r="H20" i="5"/>
  <c r="G20" i="4"/>
  <c r="P20" i="5"/>
  <c r="Q20" i="5" s="1"/>
  <c r="L43" i="1"/>
  <c r="O43" i="3"/>
  <c r="N43" i="3"/>
  <c r="G43" i="4"/>
  <c r="P43" i="5"/>
  <c r="Q43" i="5" s="1"/>
  <c r="H43" i="5"/>
  <c r="G36" i="4"/>
  <c r="P36" i="5"/>
  <c r="Q36" i="5" s="1"/>
  <c r="H36" i="5"/>
  <c r="F36" i="1"/>
  <c r="O36" i="3"/>
  <c r="G26" i="4"/>
  <c r="P26" i="5"/>
  <c r="H26" i="5"/>
  <c r="F14" i="13"/>
  <c r="H14" i="1"/>
  <c r="L11" i="4"/>
  <c r="N11" i="5"/>
  <c r="O11" i="5"/>
  <c r="L44" i="5"/>
  <c r="N44" i="5"/>
  <c r="L24" i="1"/>
  <c r="G40" i="4"/>
  <c r="P40" i="5"/>
  <c r="Q40" i="5" s="1"/>
  <c r="H40" i="5"/>
  <c r="F40" i="1"/>
  <c r="O40" i="3"/>
  <c r="G31" i="4"/>
  <c r="P31" i="5"/>
  <c r="Q31" i="5" s="1"/>
  <c r="H31" i="5"/>
  <c r="H30" i="5"/>
  <c r="P30" i="5"/>
  <c r="Q30" i="5" s="1"/>
  <c r="G30" i="4"/>
  <c r="P23" i="4"/>
  <c r="M23" i="3"/>
  <c r="N23" i="4"/>
  <c r="M22" i="3"/>
  <c r="N22" i="4"/>
  <c r="P22" i="4"/>
  <c r="M44" i="4"/>
  <c r="H17" i="5"/>
  <c r="G17" i="4"/>
  <c r="P17" i="5"/>
  <c r="Q17" i="5" s="1"/>
  <c r="G18" i="4"/>
  <c r="P18" i="5"/>
  <c r="Q18" i="5" s="1"/>
  <c r="H18" i="5"/>
  <c r="F21" i="13"/>
  <c r="F19" i="13"/>
  <c r="O7" i="4"/>
  <c r="F7" i="3"/>
  <c r="F44" i="5"/>
  <c r="O9" i="5"/>
  <c r="F9" i="4"/>
  <c r="H9" i="5"/>
  <c r="Q44" i="7"/>
  <c r="Q9" i="6"/>
  <c r="O44" i="6"/>
  <c r="H44" i="6"/>
  <c r="G7" i="4"/>
  <c r="G44" i="5"/>
  <c r="H7" i="5"/>
  <c r="P7" i="5"/>
  <c r="P44" i="6"/>
  <c r="Q7" i="6"/>
  <c r="L10" i="3" l="1"/>
  <c r="N10" i="4"/>
  <c r="G39" i="1"/>
  <c r="P39" i="3"/>
  <c r="F29" i="3"/>
  <c r="H29" i="4"/>
  <c r="O29" i="4"/>
  <c r="Q29" i="4" s="1"/>
  <c r="L19" i="3"/>
  <c r="N19" i="4"/>
  <c r="O19" i="4"/>
  <c r="Q19" i="4" s="1"/>
  <c r="F32" i="13"/>
  <c r="H32" i="1"/>
  <c r="Q39" i="3"/>
  <c r="F34" i="3"/>
  <c r="O34" i="4"/>
  <c r="Q34" i="4" s="1"/>
  <c r="H34" i="4"/>
  <c r="G38" i="1"/>
  <c r="P38" i="3"/>
  <c r="G33" i="1"/>
  <c r="P33" i="3"/>
  <c r="F25" i="3"/>
  <c r="H25" i="4"/>
  <c r="O25" i="4"/>
  <c r="Q25" i="4" s="1"/>
  <c r="G41" i="13"/>
  <c r="P41" i="13" s="1"/>
  <c r="P41" i="1"/>
  <c r="M27" i="1"/>
  <c r="P27" i="3"/>
  <c r="F10" i="3"/>
  <c r="O10" i="4"/>
  <c r="H10" i="4"/>
  <c r="F15" i="3"/>
  <c r="O15" i="4"/>
  <c r="Q15" i="4" s="1"/>
  <c r="H15" i="4"/>
  <c r="M24" i="1"/>
  <c r="P24" i="3"/>
  <c r="F38" i="3"/>
  <c r="O38" i="4"/>
  <c r="Q38" i="4" s="1"/>
  <c r="H38" i="4"/>
  <c r="O13" i="4"/>
  <c r="F13" i="3"/>
  <c r="H13" i="4"/>
  <c r="F23" i="3"/>
  <c r="O23" i="4"/>
  <c r="Q23" i="4" s="1"/>
  <c r="H23" i="4"/>
  <c r="M34" i="13"/>
  <c r="P34" i="13" s="1"/>
  <c r="P34" i="1"/>
  <c r="M38" i="13"/>
  <c r="N38" i="13" s="1"/>
  <c r="N38" i="1"/>
  <c r="G29" i="13"/>
  <c r="P29" i="13" s="1"/>
  <c r="P29" i="1"/>
  <c r="F24" i="3"/>
  <c r="H24" i="4"/>
  <c r="O24" i="4"/>
  <c r="Q24" i="4" s="1"/>
  <c r="L40" i="1"/>
  <c r="N40" i="3"/>
  <c r="G32" i="13"/>
  <c r="P32" i="13" s="1"/>
  <c r="P32" i="1"/>
  <c r="L16" i="3"/>
  <c r="N16" i="4"/>
  <c r="Q21" i="4"/>
  <c r="L9" i="3"/>
  <c r="N9" i="4"/>
  <c r="F27" i="13"/>
  <c r="H27" i="1"/>
  <c r="P37" i="3"/>
  <c r="G37" i="1"/>
  <c r="L17" i="3"/>
  <c r="N17" i="4"/>
  <c r="L13" i="3"/>
  <c r="N13" i="4"/>
  <c r="L42" i="13"/>
  <c r="N42" i="13" s="1"/>
  <c r="N42" i="1"/>
  <c r="G10" i="3"/>
  <c r="P10" i="4"/>
  <c r="L29" i="1"/>
  <c r="N29" i="3"/>
  <c r="F28" i="13"/>
  <c r="N26" i="3"/>
  <c r="M26" i="1"/>
  <c r="L39" i="1"/>
  <c r="N39" i="3"/>
  <c r="L35" i="13"/>
  <c r="N35" i="13" s="1"/>
  <c r="N35" i="1"/>
  <c r="L31" i="1"/>
  <c r="N31" i="3"/>
  <c r="L27" i="1"/>
  <c r="N27" i="3"/>
  <c r="G19" i="3"/>
  <c r="P19" i="4"/>
  <c r="H19" i="4"/>
  <c r="F31" i="13"/>
  <c r="O31" i="1"/>
  <c r="N24" i="3"/>
  <c r="G42" i="1"/>
  <c r="P42" i="3"/>
  <c r="L34" i="1"/>
  <c r="N34" i="3"/>
  <c r="L30" i="13"/>
  <c r="N30" i="13" s="1"/>
  <c r="N30" i="1"/>
  <c r="L20" i="1"/>
  <c r="N20" i="3"/>
  <c r="O20" i="3"/>
  <c r="P13" i="4"/>
  <c r="G13" i="3"/>
  <c r="H39" i="3"/>
  <c r="F39" i="13"/>
  <c r="O39" i="1"/>
  <c r="H39" i="1"/>
  <c r="G35" i="13"/>
  <c r="P35" i="13" s="1"/>
  <c r="P35" i="1"/>
  <c r="F33" i="3"/>
  <c r="H33" i="4"/>
  <c r="O33" i="4"/>
  <c r="Q33" i="4" s="1"/>
  <c r="Q13" i="5"/>
  <c r="L41" i="1"/>
  <c r="N41" i="3"/>
  <c r="L37" i="1"/>
  <c r="N37" i="3"/>
  <c r="F37" i="3"/>
  <c r="O37" i="4"/>
  <c r="H37" i="4"/>
  <c r="L18" i="3"/>
  <c r="N18" i="4"/>
  <c r="O18" i="4"/>
  <c r="L36" i="1"/>
  <c r="N36" i="3"/>
  <c r="L33" i="1"/>
  <c r="N33" i="3"/>
  <c r="L32" i="1"/>
  <c r="N32" i="3"/>
  <c r="L28" i="1"/>
  <c r="N28" i="3"/>
  <c r="L25" i="1"/>
  <c r="N25" i="3"/>
  <c r="F41" i="3"/>
  <c r="H41" i="4"/>
  <c r="O41" i="4"/>
  <c r="Q41" i="4" s="1"/>
  <c r="P21" i="3"/>
  <c r="G21" i="1"/>
  <c r="H21" i="3"/>
  <c r="F35" i="13"/>
  <c r="O35" i="1"/>
  <c r="H35" i="1"/>
  <c r="N21" i="3"/>
  <c r="L21" i="1"/>
  <c r="O21" i="3"/>
  <c r="Q21" i="3" s="1"/>
  <c r="Q39" i="4"/>
  <c r="O27" i="3"/>
  <c r="Q37" i="4"/>
  <c r="G28" i="1"/>
  <c r="P28" i="3"/>
  <c r="Q28" i="3" s="1"/>
  <c r="G25" i="1"/>
  <c r="P25" i="3"/>
  <c r="O30" i="1"/>
  <c r="N15" i="13"/>
  <c r="P15" i="13"/>
  <c r="Q10" i="5"/>
  <c r="F42" i="3"/>
  <c r="O42" i="4"/>
  <c r="Q42" i="4" s="1"/>
  <c r="H42" i="4"/>
  <c r="H28" i="3"/>
  <c r="O22" i="4"/>
  <c r="Q22" i="4" s="1"/>
  <c r="F22" i="3"/>
  <c r="H22" i="4"/>
  <c r="O31" i="3"/>
  <c r="G16" i="3"/>
  <c r="P16" i="4"/>
  <c r="Q16" i="5"/>
  <c r="F16" i="3"/>
  <c r="O16" i="4"/>
  <c r="Q16" i="4" s="1"/>
  <c r="H16" i="4"/>
  <c r="O17" i="4"/>
  <c r="F17" i="3"/>
  <c r="M14" i="1"/>
  <c r="P14" i="3"/>
  <c r="N14" i="4"/>
  <c r="L14" i="3"/>
  <c r="O14" i="4"/>
  <c r="Q14" i="4" s="1"/>
  <c r="L12" i="3"/>
  <c r="N12" i="4"/>
  <c r="O12" i="4"/>
  <c r="Q12" i="4" s="1"/>
  <c r="H8" i="4"/>
  <c r="O8" i="4"/>
  <c r="Q8" i="4" s="1"/>
  <c r="F8" i="3"/>
  <c r="Q11" i="5"/>
  <c r="H12" i="1"/>
  <c r="P12" i="1"/>
  <c r="G12" i="13"/>
  <c r="H11" i="4"/>
  <c r="P11" i="4"/>
  <c r="G11" i="3"/>
  <c r="P9" i="4"/>
  <c r="G9" i="3"/>
  <c r="Q44" i="6"/>
  <c r="F26" i="3"/>
  <c r="O26" i="4"/>
  <c r="Q26" i="5"/>
  <c r="P20" i="4"/>
  <c r="Q20" i="4" s="1"/>
  <c r="G20" i="3"/>
  <c r="H20" i="4"/>
  <c r="L43" i="13"/>
  <c r="O43" i="1"/>
  <c r="N43" i="1"/>
  <c r="H43" i="4"/>
  <c r="G43" i="3"/>
  <c r="P43" i="4"/>
  <c r="Q43" i="4" s="1"/>
  <c r="P36" i="4"/>
  <c r="Q36" i="4" s="1"/>
  <c r="G36" i="3"/>
  <c r="H36" i="4"/>
  <c r="F36" i="13"/>
  <c r="P26" i="4"/>
  <c r="Q26" i="4" s="1"/>
  <c r="G26" i="3"/>
  <c r="H26" i="4"/>
  <c r="H14" i="13"/>
  <c r="L11" i="3"/>
  <c r="N11" i="4"/>
  <c r="O11" i="4"/>
  <c r="L44" i="4"/>
  <c r="N44" i="4"/>
  <c r="L24" i="13"/>
  <c r="N24" i="1"/>
  <c r="G40" i="3"/>
  <c r="P40" i="4"/>
  <c r="Q40" i="4" s="1"/>
  <c r="H40" i="4"/>
  <c r="F40" i="13"/>
  <c r="O40" i="1"/>
  <c r="H31" i="4"/>
  <c r="G31" i="3"/>
  <c r="P31" i="4"/>
  <c r="Q31" i="4" s="1"/>
  <c r="P30" i="4"/>
  <c r="Q30" i="4" s="1"/>
  <c r="G30" i="3"/>
  <c r="H30" i="4"/>
  <c r="N23" i="3"/>
  <c r="M23" i="1"/>
  <c r="P23" i="3"/>
  <c r="N22" i="3"/>
  <c r="M22" i="1"/>
  <c r="P22" i="3"/>
  <c r="M44" i="3"/>
  <c r="H17" i="4"/>
  <c r="G17" i="3"/>
  <c r="P17" i="4"/>
  <c r="Q17" i="4" s="1"/>
  <c r="P18" i="4"/>
  <c r="Q18" i="4" s="1"/>
  <c r="G18" i="3"/>
  <c r="H18" i="4"/>
  <c r="F7" i="1"/>
  <c r="O7" i="3"/>
  <c r="Q9" i="5"/>
  <c r="O44" i="5"/>
  <c r="F9" i="3"/>
  <c r="O9" i="4"/>
  <c r="H9" i="4"/>
  <c r="F44" i="4"/>
  <c r="H44" i="5"/>
  <c r="G7" i="3"/>
  <c r="H7" i="4"/>
  <c r="G44" i="4"/>
  <c r="P7" i="4"/>
  <c r="P44" i="5"/>
  <c r="Q7" i="5"/>
  <c r="Q44" i="5" s="1"/>
  <c r="F42" i="1" l="1"/>
  <c r="H42" i="3"/>
  <c r="O42" i="3"/>
  <c r="Q42" i="3" s="1"/>
  <c r="N21" i="1"/>
  <c r="L21" i="13"/>
  <c r="O21" i="1"/>
  <c r="O35" i="13"/>
  <c r="H35" i="13"/>
  <c r="P21" i="1"/>
  <c r="G21" i="13"/>
  <c r="H21" i="1"/>
  <c r="F41" i="1"/>
  <c r="O41" i="3"/>
  <c r="Q41" i="3" s="1"/>
  <c r="H41" i="3"/>
  <c r="L25" i="13"/>
  <c r="N25" i="13" s="1"/>
  <c r="N25" i="1"/>
  <c r="L28" i="13"/>
  <c r="N28" i="13" s="1"/>
  <c r="N28" i="1"/>
  <c r="L32" i="13"/>
  <c r="N32" i="13" s="1"/>
  <c r="N32" i="1"/>
  <c r="L33" i="13"/>
  <c r="N33" i="13" s="1"/>
  <c r="N33" i="1"/>
  <c r="L36" i="13"/>
  <c r="N36" i="13" s="1"/>
  <c r="N36" i="1"/>
  <c r="F37" i="1"/>
  <c r="O37" i="3"/>
  <c r="H37" i="3"/>
  <c r="L37" i="13"/>
  <c r="N37" i="13" s="1"/>
  <c r="N37" i="1"/>
  <c r="L41" i="13"/>
  <c r="N41" i="13" s="1"/>
  <c r="N41" i="1"/>
  <c r="F33" i="1"/>
  <c r="O33" i="3"/>
  <c r="Q33" i="3" s="1"/>
  <c r="H33" i="3"/>
  <c r="Q35" i="13"/>
  <c r="G19" i="1"/>
  <c r="P19" i="3"/>
  <c r="H19" i="3"/>
  <c r="L27" i="13"/>
  <c r="N27" i="1"/>
  <c r="L31" i="13"/>
  <c r="N31" i="13" s="1"/>
  <c r="N31" i="1"/>
  <c r="L39" i="13"/>
  <c r="N39" i="13" s="1"/>
  <c r="N39" i="1"/>
  <c r="O28" i="1"/>
  <c r="L29" i="13"/>
  <c r="N29" i="13" s="1"/>
  <c r="N29" i="1"/>
  <c r="P10" i="3"/>
  <c r="G10" i="1"/>
  <c r="L13" i="1"/>
  <c r="N13" i="3"/>
  <c r="N17" i="3"/>
  <c r="L17" i="1"/>
  <c r="Q37" i="3"/>
  <c r="O27" i="1"/>
  <c r="L16" i="1"/>
  <c r="N16" i="3"/>
  <c r="F24" i="1"/>
  <c r="H24" i="3"/>
  <c r="O24" i="3"/>
  <c r="Q24" i="3" s="1"/>
  <c r="Q13" i="4"/>
  <c r="F15" i="1"/>
  <c r="O15" i="3"/>
  <c r="Q15" i="3" s="1"/>
  <c r="H15" i="3"/>
  <c r="F25" i="1"/>
  <c r="O25" i="3"/>
  <c r="Q25" i="3" s="1"/>
  <c r="H25" i="3"/>
  <c r="G33" i="13"/>
  <c r="P33" i="13" s="1"/>
  <c r="P33" i="1"/>
  <c r="P38" i="1"/>
  <c r="G38" i="13"/>
  <c r="P38" i="13" s="1"/>
  <c r="O32" i="1"/>
  <c r="Q32" i="1" s="1"/>
  <c r="L19" i="1"/>
  <c r="N19" i="3"/>
  <c r="O19" i="3"/>
  <c r="Q19" i="3" s="1"/>
  <c r="O36" i="1"/>
  <c r="O22" i="3"/>
  <c r="Q22" i="3" s="1"/>
  <c r="F22" i="1"/>
  <c r="H22" i="3"/>
  <c r="G25" i="13"/>
  <c r="P25" i="13" s="1"/>
  <c r="P25" i="1"/>
  <c r="G28" i="13"/>
  <c r="P28" i="13" s="1"/>
  <c r="P28" i="1"/>
  <c r="Q27" i="3"/>
  <c r="L18" i="1"/>
  <c r="N18" i="3"/>
  <c r="O18" i="3"/>
  <c r="Q35" i="1"/>
  <c r="O39" i="13"/>
  <c r="G13" i="1"/>
  <c r="P13" i="3"/>
  <c r="L20" i="13"/>
  <c r="N20" i="1"/>
  <c r="O20" i="1"/>
  <c r="L34" i="13"/>
  <c r="N34" i="13" s="1"/>
  <c r="N34" i="1"/>
  <c r="G42" i="13"/>
  <c r="P42" i="13" s="1"/>
  <c r="P42" i="1"/>
  <c r="O31" i="13"/>
  <c r="M26" i="13"/>
  <c r="N26" i="13" s="1"/>
  <c r="N26" i="1"/>
  <c r="H28" i="1"/>
  <c r="H28" i="13"/>
  <c r="O28" i="13"/>
  <c r="Q28" i="13" s="1"/>
  <c r="Q10" i="4"/>
  <c r="O30" i="13"/>
  <c r="P37" i="1"/>
  <c r="G37" i="13"/>
  <c r="P37" i="13" s="1"/>
  <c r="O27" i="13"/>
  <c r="H27" i="13"/>
  <c r="L9" i="1"/>
  <c r="N9" i="3"/>
  <c r="L40" i="13"/>
  <c r="N40" i="13" s="1"/>
  <c r="N40" i="1"/>
  <c r="F23" i="1"/>
  <c r="O23" i="3"/>
  <c r="Q23" i="3" s="1"/>
  <c r="H23" i="3"/>
  <c r="F13" i="1"/>
  <c r="H13" i="3"/>
  <c r="O13" i="3"/>
  <c r="Q13" i="3" s="1"/>
  <c r="F38" i="1"/>
  <c r="H38" i="3"/>
  <c r="O38" i="3"/>
  <c r="Q38" i="3" s="1"/>
  <c r="M24" i="13"/>
  <c r="P24" i="13" s="1"/>
  <c r="P24" i="1"/>
  <c r="F10" i="1"/>
  <c r="O10" i="3"/>
  <c r="H10" i="3"/>
  <c r="M27" i="13"/>
  <c r="P27" i="13" s="1"/>
  <c r="P27" i="1"/>
  <c r="F34" i="1"/>
  <c r="H34" i="3"/>
  <c r="O34" i="3"/>
  <c r="Q34" i="3" s="1"/>
  <c r="H32" i="13"/>
  <c r="O32" i="13"/>
  <c r="Q32" i="13" s="1"/>
  <c r="F29" i="1"/>
  <c r="O29" i="3"/>
  <c r="Q29" i="3" s="1"/>
  <c r="H29" i="3"/>
  <c r="G39" i="13"/>
  <c r="P39" i="13" s="1"/>
  <c r="P39" i="1"/>
  <c r="Q39" i="1" s="1"/>
  <c r="L10" i="1"/>
  <c r="N10" i="3"/>
  <c r="P16" i="3"/>
  <c r="G16" i="1"/>
  <c r="F16" i="1"/>
  <c r="O16" i="3"/>
  <c r="H16" i="3"/>
  <c r="O17" i="3"/>
  <c r="F17" i="1"/>
  <c r="M14" i="13"/>
  <c r="P14" i="13" s="1"/>
  <c r="P14" i="1"/>
  <c r="L14" i="1"/>
  <c r="N14" i="3"/>
  <c r="O14" i="3"/>
  <c r="Q14" i="3" s="1"/>
  <c r="L12" i="1"/>
  <c r="N12" i="3"/>
  <c r="N44" i="3" s="1"/>
  <c r="O12" i="3"/>
  <c r="Q12" i="3" s="1"/>
  <c r="H8" i="3"/>
  <c r="O8" i="3"/>
  <c r="Q8" i="3" s="1"/>
  <c r="F8" i="1"/>
  <c r="P12" i="13"/>
  <c r="H12" i="13"/>
  <c r="Q11" i="4"/>
  <c r="H11" i="3"/>
  <c r="P11" i="3"/>
  <c r="G11" i="1"/>
  <c r="P9" i="3"/>
  <c r="G9" i="1"/>
  <c r="F26" i="1"/>
  <c r="O26" i="3"/>
  <c r="G20" i="1"/>
  <c r="P20" i="3"/>
  <c r="Q20" i="3" s="1"/>
  <c r="H20" i="3"/>
  <c r="H44" i="4"/>
  <c r="O43" i="13"/>
  <c r="N43" i="13"/>
  <c r="G43" i="1"/>
  <c r="P43" i="3"/>
  <c r="Q43" i="3" s="1"/>
  <c r="H43" i="3"/>
  <c r="G36" i="1"/>
  <c r="P36" i="3"/>
  <c r="Q36" i="3" s="1"/>
  <c r="H36" i="3"/>
  <c r="O36" i="13"/>
  <c r="P26" i="3"/>
  <c r="G26" i="1"/>
  <c r="H26" i="3"/>
  <c r="L11" i="1"/>
  <c r="O11" i="3"/>
  <c r="Q11" i="3" s="1"/>
  <c r="N11" i="3"/>
  <c r="L44" i="3"/>
  <c r="N24" i="13"/>
  <c r="P40" i="3"/>
  <c r="Q40" i="3" s="1"/>
  <c r="G40" i="1"/>
  <c r="H40" i="3"/>
  <c r="O40" i="13"/>
  <c r="G31" i="1"/>
  <c r="P31" i="3"/>
  <c r="Q31" i="3" s="1"/>
  <c r="H31" i="3"/>
  <c r="H30" i="3"/>
  <c r="P30" i="3"/>
  <c r="Q30" i="3" s="1"/>
  <c r="G30" i="1"/>
  <c r="M23" i="13"/>
  <c r="P23" i="1"/>
  <c r="N23" i="1"/>
  <c r="M22" i="13"/>
  <c r="N22" i="1"/>
  <c r="M44" i="1"/>
  <c r="P22" i="1"/>
  <c r="H17" i="3"/>
  <c r="P17" i="3"/>
  <c r="Q17" i="3" s="1"/>
  <c r="G17" i="1"/>
  <c r="H18" i="3"/>
  <c r="P18" i="3"/>
  <c r="Q18" i="3" s="1"/>
  <c r="G18" i="1"/>
  <c r="F7" i="13"/>
  <c r="O7" i="13" s="1"/>
  <c r="O7" i="1"/>
  <c r="F44" i="3"/>
  <c r="O9" i="3"/>
  <c r="F9" i="1"/>
  <c r="H9" i="3"/>
  <c r="Q9" i="4"/>
  <c r="O44" i="4"/>
  <c r="G7" i="1"/>
  <c r="G44" i="3"/>
  <c r="H7" i="3"/>
  <c r="P7" i="3"/>
  <c r="P44" i="4"/>
  <c r="Q7" i="4"/>
  <c r="L10" i="13" l="1"/>
  <c r="N10" i="13" s="1"/>
  <c r="N10" i="1"/>
  <c r="F34" i="13"/>
  <c r="O34" i="1"/>
  <c r="Q34" i="1" s="1"/>
  <c r="H34" i="1"/>
  <c r="F38" i="13"/>
  <c r="H38" i="1"/>
  <c r="O38" i="1"/>
  <c r="Q38" i="1" s="1"/>
  <c r="F23" i="13"/>
  <c r="O23" i="1"/>
  <c r="Q23" i="1" s="1"/>
  <c r="H23" i="1"/>
  <c r="L9" i="13"/>
  <c r="N9" i="13" s="1"/>
  <c r="N9" i="1"/>
  <c r="Q27" i="13"/>
  <c r="Q37" i="1"/>
  <c r="H39" i="13"/>
  <c r="F22" i="13"/>
  <c r="H22" i="1"/>
  <c r="O22" i="1"/>
  <c r="Q22" i="1" s="1"/>
  <c r="L19" i="13"/>
  <c r="N19" i="1"/>
  <c r="O19" i="1"/>
  <c r="F25" i="13"/>
  <c r="O25" i="1"/>
  <c r="Q25" i="1" s="1"/>
  <c r="H25" i="1"/>
  <c r="Q27" i="1"/>
  <c r="N17" i="1"/>
  <c r="L17" i="13"/>
  <c r="N17" i="13" s="1"/>
  <c r="P10" i="1"/>
  <c r="G10" i="13"/>
  <c r="P10" i="13" s="1"/>
  <c r="Q28" i="1"/>
  <c r="N27" i="13"/>
  <c r="F33" i="13"/>
  <c r="O33" i="1"/>
  <c r="Q33" i="1" s="1"/>
  <c r="H33" i="1"/>
  <c r="F41" i="13"/>
  <c r="O41" i="1"/>
  <c r="Q41" i="1" s="1"/>
  <c r="H41" i="1"/>
  <c r="P21" i="13"/>
  <c r="H21" i="13"/>
  <c r="Q21" i="1"/>
  <c r="F42" i="13"/>
  <c r="O42" i="1"/>
  <c r="Q42" i="1" s="1"/>
  <c r="H42" i="1"/>
  <c r="F29" i="13"/>
  <c r="O29" i="1"/>
  <c r="Q29" i="1" s="1"/>
  <c r="H29" i="1"/>
  <c r="F10" i="13"/>
  <c r="O10" i="1"/>
  <c r="H10" i="1"/>
  <c r="O13" i="1"/>
  <c r="Q13" i="1" s="1"/>
  <c r="F13" i="13"/>
  <c r="H13" i="1"/>
  <c r="N20" i="13"/>
  <c r="O20" i="13"/>
  <c r="G13" i="13"/>
  <c r="P13" i="13" s="1"/>
  <c r="P13" i="1"/>
  <c r="Q39" i="13"/>
  <c r="L18" i="13"/>
  <c r="N18" i="1"/>
  <c r="O18" i="1"/>
  <c r="F15" i="13"/>
  <c r="O15" i="1"/>
  <c r="Q15" i="1" s="1"/>
  <c r="H15" i="1"/>
  <c r="F24" i="13"/>
  <c r="H24" i="1"/>
  <c r="O24" i="1"/>
  <c r="Q24" i="1" s="1"/>
  <c r="L16" i="13"/>
  <c r="N16" i="13" s="1"/>
  <c r="N16" i="1"/>
  <c r="L13" i="13"/>
  <c r="N13" i="13" s="1"/>
  <c r="N13" i="1"/>
  <c r="Q10" i="3"/>
  <c r="P19" i="1"/>
  <c r="G19" i="13"/>
  <c r="H19" i="1"/>
  <c r="F37" i="13"/>
  <c r="O37" i="1"/>
  <c r="H37" i="1"/>
  <c r="N21" i="13"/>
  <c r="O21" i="13"/>
  <c r="Q21" i="13" s="1"/>
  <c r="G16" i="13"/>
  <c r="P16" i="13" s="1"/>
  <c r="P16" i="1"/>
  <c r="Q16" i="3"/>
  <c r="F16" i="13"/>
  <c r="O16" i="1"/>
  <c r="H16" i="1"/>
  <c r="F17" i="13"/>
  <c r="O17" i="13" s="1"/>
  <c r="O17" i="1"/>
  <c r="L14" i="13"/>
  <c r="N14" i="1"/>
  <c r="O14" i="1"/>
  <c r="Q14" i="1" s="1"/>
  <c r="L12" i="13"/>
  <c r="O12" i="1"/>
  <c r="Q12" i="1" s="1"/>
  <c r="N12" i="1"/>
  <c r="H8" i="1"/>
  <c r="O8" i="1"/>
  <c r="Q8" i="1" s="1"/>
  <c r="F8" i="13"/>
  <c r="H11" i="1"/>
  <c r="P11" i="1"/>
  <c r="G11" i="13"/>
  <c r="P9" i="1"/>
  <c r="G9" i="13"/>
  <c r="P9" i="13" s="1"/>
  <c r="F26" i="13"/>
  <c r="O26" i="13" s="1"/>
  <c r="O26" i="1"/>
  <c r="Q26" i="3"/>
  <c r="G20" i="13"/>
  <c r="P20" i="1"/>
  <c r="Q20" i="1" s="1"/>
  <c r="H20" i="1"/>
  <c r="G43" i="13"/>
  <c r="P43" i="1"/>
  <c r="Q43" i="1" s="1"/>
  <c r="H43" i="1"/>
  <c r="G36" i="13"/>
  <c r="P36" i="1"/>
  <c r="Q36" i="1" s="1"/>
  <c r="H36" i="1"/>
  <c r="G26" i="13"/>
  <c r="P26" i="1"/>
  <c r="Q26" i="1" s="1"/>
  <c r="H26" i="1"/>
  <c r="L11" i="13"/>
  <c r="O11" i="1"/>
  <c r="Q11" i="1" s="1"/>
  <c r="N11" i="1"/>
  <c r="L44" i="1"/>
  <c r="N44" i="1"/>
  <c r="G40" i="13"/>
  <c r="P40" i="1"/>
  <c r="Q40" i="1" s="1"/>
  <c r="H40" i="1"/>
  <c r="G31" i="13"/>
  <c r="P31" i="1"/>
  <c r="Q31" i="1" s="1"/>
  <c r="H31" i="1"/>
  <c r="G30" i="13"/>
  <c r="P30" i="1"/>
  <c r="Q30" i="1" s="1"/>
  <c r="H30" i="1"/>
  <c r="P23" i="13"/>
  <c r="N23" i="13"/>
  <c r="N22" i="13"/>
  <c r="P22" i="13"/>
  <c r="M44" i="13"/>
  <c r="H17" i="1"/>
  <c r="P17" i="1"/>
  <c r="Q17" i="1" s="1"/>
  <c r="G17" i="13"/>
  <c r="G18" i="13"/>
  <c r="P18" i="1"/>
  <c r="Q18" i="1" s="1"/>
  <c r="H18" i="1"/>
  <c r="H44" i="3"/>
  <c r="Q9" i="3"/>
  <c r="O44" i="3"/>
  <c r="F9" i="13"/>
  <c r="O9" i="1"/>
  <c r="H9" i="1"/>
  <c r="F44" i="1"/>
  <c r="Q44" i="4"/>
  <c r="G7" i="13"/>
  <c r="P7" i="1"/>
  <c r="H7" i="1"/>
  <c r="G44" i="1"/>
  <c r="P44" i="3"/>
  <c r="Q7" i="3"/>
  <c r="Q44" i="3" s="1"/>
  <c r="O37" i="13" l="1"/>
  <c r="Q37" i="13" s="1"/>
  <c r="H37" i="13"/>
  <c r="P19" i="13"/>
  <c r="H19" i="13"/>
  <c r="O15" i="13"/>
  <c r="Q15" i="13" s="1"/>
  <c r="H15" i="13"/>
  <c r="O29" i="13"/>
  <c r="Q29" i="13" s="1"/>
  <c r="H29" i="13"/>
  <c r="O33" i="13"/>
  <c r="Q33" i="13" s="1"/>
  <c r="H33" i="13"/>
  <c r="Q10" i="1"/>
  <c r="O25" i="13"/>
  <c r="Q25" i="13" s="1"/>
  <c r="H25" i="13"/>
  <c r="H22" i="13"/>
  <c r="O22" i="13"/>
  <c r="Q22" i="13" s="1"/>
  <c r="O23" i="13"/>
  <c r="H23" i="13"/>
  <c r="H34" i="13"/>
  <c r="O34" i="13"/>
  <c r="Q34" i="13" s="1"/>
  <c r="Q16" i="1"/>
  <c r="H24" i="13"/>
  <c r="O24" i="13"/>
  <c r="Q24" i="13" s="1"/>
  <c r="N18" i="13"/>
  <c r="O18" i="13"/>
  <c r="H13" i="13"/>
  <c r="O13" i="13"/>
  <c r="Q13" i="13" s="1"/>
  <c r="O10" i="13"/>
  <c r="H10" i="13"/>
  <c r="H42" i="13"/>
  <c r="O42" i="13"/>
  <c r="Q42" i="13" s="1"/>
  <c r="O41" i="13"/>
  <c r="Q41" i="13" s="1"/>
  <c r="H41" i="13"/>
  <c r="Q10" i="13"/>
  <c r="Q19" i="1"/>
  <c r="N19" i="13"/>
  <c r="O19" i="13"/>
  <c r="Q19" i="13" s="1"/>
  <c r="O38" i="13"/>
  <c r="Q38" i="13" s="1"/>
  <c r="H38" i="13"/>
  <c r="Q23" i="13"/>
  <c r="O16" i="13"/>
  <c r="Q16" i="13" s="1"/>
  <c r="H16" i="13"/>
  <c r="N14" i="13"/>
  <c r="O14" i="13"/>
  <c r="Q14" i="13" s="1"/>
  <c r="O12" i="13"/>
  <c r="Q12" i="13" s="1"/>
  <c r="N12" i="13"/>
  <c r="O8" i="13"/>
  <c r="Q8" i="13" s="1"/>
  <c r="H8" i="13"/>
  <c r="P11" i="13"/>
  <c r="H11" i="13"/>
  <c r="H20" i="13"/>
  <c r="P20" i="13"/>
  <c r="Q20" i="13" s="1"/>
  <c r="H43" i="13"/>
  <c r="P43" i="13"/>
  <c r="Q43" i="13" s="1"/>
  <c r="P36" i="13"/>
  <c r="Q36" i="13" s="1"/>
  <c r="H36" i="13"/>
  <c r="P26" i="13"/>
  <c r="Q26" i="13" s="1"/>
  <c r="H26" i="13"/>
  <c r="O11" i="13"/>
  <c r="N11" i="13"/>
  <c r="L44" i="13"/>
  <c r="P40" i="13"/>
  <c r="Q40" i="13" s="1"/>
  <c r="H40" i="13"/>
  <c r="H31" i="13"/>
  <c r="P31" i="13"/>
  <c r="Q31" i="13" s="1"/>
  <c r="P30" i="13"/>
  <c r="Q30" i="13" s="1"/>
  <c r="H30" i="13"/>
  <c r="N44" i="13"/>
  <c r="P17" i="13"/>
  <c r="Q17" i="13" s="1"/>
  <c r="H17" i="13"/>
  <c r="H18" i="13"/>
  <c r="P18" i="13"/>
  <c r="Q18" i="13" s="1"/>
  <c r="H44" i="1"/>
  <c r="O9" i="13"/>
  <c r="F44" i="13"/>
  <c r="H9" i="13"/>
  <c r="O44" i="1"/>
  <c r="Q9" i="1"/>
  <c r="P7" i="13"/>
  <c r="G44" i="13"/>
  <c r="H7" i="13"/>
  <c r="Q7" i="1"/>
  <c r="P44" i="1"/>
  <c r="Q11" i="13" l="1"/>
  <c r="H44" i="13"/>
  <c r="Q9" i="13"/>
  <c r="O44" i="13"/>
  <c r="Q44" i="1"/>
  <c r="P44" i="13"/>
  <c r="Q7" i="13"/>
  <c r="Q44" i="13" l="1"/>
</calcChain>
</file>

<file path=xl/sharedStrings.xml><?xml version="1.0" encoding="utf-8"?>
<sst xmlns="http://schemas.openxmlformats.org/spreadsheetml/2006/main" count="948" uniqueCount="82">
  <si>
    <t>Total</t>
  </si>
  <si>
    <t>GOB</t>
  </si>
  <si>
    <t>RPA</t>
  </si>
  <si>
    <t>Expenditure Category as per DPP/ADP</t>
  </si>
  <si>
    <t>Fund Release for the month</t>
  </si>
  <si>
    <t>Cumulative Fund release (upto the month)</t>
  </si>
  <si>
    <t>Expenditure for  the month</t>
  </si>
  <si>
    <t>Cumulative Expenditutre (upto the month)</t>
  </si>
  <si>
    <t>Eco-Code</t>
  </si>
  <si>
    <t>Name of Title</t>
  </si>
  <si>
    <t>Festival Allowance</t>
  </si>
  <si>
    <t>TA/DA for CEAL</t>
  </si>
  <si>
    <t>Internet (Upazila)</t>
  </si>
  <si>
    <t>4822/23</t>
  </si>
  <si>
    <t>Fodder Demonstration</t>
  </si>
  <si>
    <t>Field Days</t>
  </si>
  <si>
    <t>Vaccination Campaign</t>
  </si>
  <si>
    <t>Deworming Campaign</t>
  </si>
  <si>
    <t>Agriculture Innovation Fund (AIF-2)</t>
  </si>
  <si>
    <t>Agriculture Innovation Fund (AIF-3)</t>
  </si>
  <si>
    <t>Baishakhi Allowance</t>
  </si>
  <si>
    <t>Name:</t>
  </si>
  <si>
    <t>Sign:</t>
  </si>
  <si>
    <t>Pay of Direct Recruited Officers</t>
  </si>
  <si>
    <t>Pay of Direct Recruited Staff</t>
  </si>
  <si>
    <t xml:space="preserve">TA/DA  for Direct Recruited Officers </t>
  </si>
  <si>
    <t>TA/DA  for Direct Recruited  Staff</t>
  </si>
  <si>
    <t>Internet (CEAL)</t>
  </si>
  <si>
    <t>Formation of CIG</t>
  </si>
  <si>
    <t>Preparation of CIG Microplan</t>
  </si>
  <si>
    <t>Technology Demonstration</t>
  </si>
  <si>
    <t>Exposure Visit</t>
  </si>
  <si>
    <t>Farmers Gathering/Rally</t>
  </si>
  <si>
    <t>Infertility Campaign</t>
  </si>
  <si>
    <t>Tagging</t>
  </si>
  <si>
    <t>Value Chain Dev.</t>
  </si>
  <si>
    <t>Environmental and Social Safeguard</t>
  </si>
  <si>
    <t>4921,31</t>
  </si>
  <si>
    <t>Furniture for FIAC</t>
  </si>
  <si>
    <t>Electrical Equipment</t>
  </si>
  <si>
    <t>N.B: To be supported by bank statement with reconciliation</t>
  </si>
  <si>
    <t xml:space="preserve">       All supporting will be retained with field offices for FAPAD &amp; C.A Firm Audit</t>
  </si>
  <si>
    <t>Name of Upazila:</t>
  </si>
  <si>
    <t>District:</t>
  </si>
  <si>
    <t>Division:</t>
  </si>
  <si>
    <t>Closing Balance (CFR-CE)</t>
  </si>
  <si>
    <t>To</t>
  </si>
  <si>
    <t>The Director</t>
  </si>
  <si>
    <t>Statement of Expenditure (SOE) under NATP-2 : Livestock Component</t>
  </si>
  <si>
    <t>PIU, NATP-2, DLS, Dhaka</t>
  </si>
  <si>
    <t>Fuel &amp; Oil etc. (Div./Dist./Upazila)</t>
  </si>
  <si>
    <t>Stationery (Div./Dist./Upazila)</t>
  </si>
  <si>
    <t xml:space="preserve">Grand Total </t>
  </si>
  <si>
    <t>Furniture for Trg Room (Field Offices)</t>
  </si>
  <si>
    <t>Reporting month:</t>
  </si>
  <si>
    <t>Name of the Office ( Upazila/District/Div.) :</t>
  </si>
  <si>
    <t>:2018, Financial Year 2017-18.</t>
  </si>
  <si>
    <t>CIG Farmers Training</t>
  </si>
  <si>
    <t>CIG Leader Training</t>
  </si>
  <si>
    <t>CIG Farmers for Value Chain Dev. Training</t>
  </si>
  <si>
    <t xml:space="preserve">Repair of Vehicle </t>
  </si>
  <si>
    <t>Repair of  Computer equipment &amp; materials</t>
  </si>
  <si>
    <t>Other Office Building, Structure (Training Room) etc.</t>
  </si>
  <si>
    <t>Miscellaneous Cost (Div.Dist./Upazila)</t>
  </si>
  <si>
    <t>Refregerator for FIAC</t>
  </si>
  <si>
    <t xml:space="preserve">       Please use Excel Sheet to prepare SOE.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</si>
  <si>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</si>
  <si>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</si>
  <si>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</si>
  <si>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</si>
  <si>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</si>
  <si>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</si>
  <si>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</si>
  <si>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</si>
  <si>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</si>
  <si>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</si>
  <si>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</si>
  <si>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</si>
  <si>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Cumulative Fund release (upto the month of April)</t>
  </si>
  <si>
    <t>Cumulative Expenditutre (upto the month of April)</t>
  </si>
  <si>
    <t>Cumulative Fund release (upto the month of May)</t>
  </si>
  <si>
    <t>Cumulative Expenditutre (upto the month of 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</si>
</sst>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 wrapText="1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vertical="center" wrapText="1"/>
    </xf>
    <xf numFmtId="164" fontId="0" fillId="3" borderId="1" xfId="0" applyNumberFormat="1" applyFill="1" applyBorder="1" applyAlignment="1" applyProtection="1">
      <alignment wrapText="1"/>
      <protection locked="0"/>
    </xf>
    <xf numFmtId="164" fontId="2" fillId="3" borderId="1" xfId="0" applyNumberFormat="1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 applyProtection="1">
      <alignment wrapText="1"/>
      <protection locked="0"/>
    </xf>
    <xf numFmtId="164" fontId="4" fillId="4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wrapText="1"/>
      <protection hidden="1"/>
    </xf>
    <xf numFmtId="164" fontId="4" fillId="0" borderId="1" xfId="0" applyNumberFormat="1" applyFont="1" applyBorder="1" applyAlignment="1" applyProtection="1">
      <alignment wrapText="1"/>
      <protection hidden="1"/>
    </xf>
    <xf numFmtId="164" fontId="2" fillId="4" borderId="1" xfId="0" applyNumberFormat="1" applyFont="1" applyFill="1" applyBorder="1" applyAlignment="1" applyProtection="1">
      <alignment wrapText="1"/>
      <protection hidden="1"/>
    </xf>
    <xf numFmtId="164" fontId="4" fillId="4" borderId="1" xfId="0" applyNumberFormat="1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9" fillId="4" borderId="1" xfId="0" applyFont="1" applyFill="1" applyBorder="1" applyAlignment="1" applyProtection="1">
      <alignment horizontal="left" vertical="center" wrapText="1"/>
      <protection hidden="1"/>
    </xf>
    <xf numFmtId="0" fontId="9" fillId="4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wrapText="1"/>
      <protection hidden="1"/>
    </xf>
    <xf numFmtId="164" fontId="0" fillId="0" borderId="1" xfId="0" applyNumberFormat="1" applyBorder="1" applyAlignment="1" applyProtection="1">
      <alignment wrapText="1"/>
      <protection hidden="1"/>
    </xf>
    <xf numFmtId="164" fontId="0" fillId="4" borderId="1" xfId="0" applyNumberFormat="1" applyFill="1" applyBorder="1" applyAlignment="1" applyProtection="1">
      <alignment wrapText="1"/>
      <protection hidden="1"/>
    </xf>
    <xf numFmtId="164" fontId="0" fillId="6" borderId="1" xfId="0" applyNumberFormat="1" applyFill="1" applyBorder="1" applyAlignment="1" applyProtection="1">
      <alignment wrapText="1"/>
      <protection hidden="1"/>
    </xf>
    <xf numFmtId="164" fontId="0" fillId="2" borderId="1" xfId="0" applyNumberFormat="1" applyFill="1" applyBorder="1" applyAlignment="1" applyProtection="1">
      <alignment wrapText="1"/>
      <protection hidden="1"/>
    </xf>
    <xf numFmtId="164" fontId="4" fillId="2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wrapText="1"/>
      <protection hidden="1"/>
    </xf>
    <xf numFmtId="0" fontId="3" fillId="6" borderId="2" xfId="0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8" fillId="3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8" fillId="2" borderId="0" xfId="0" applyFont="1" applyFill="1" applyAlignment="1" applyProtection="1">
      <alignment horizontal="center" wrapText="1"/>
      <protection hidden="1"/>
    </xf>
    <xf numFmtId="43" fontId="0" fillId="0" borderId="0" xfId="0" applyNumberFormat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8" fillId="0" borderId="0" xfId="0" applyNumberFormat="1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43" fontId="0" fillId="4" borderId="0" xfId="0" applyNumberFormat="1" applyFill="1" applyAlignment="1" applyProtection="1">
      <alignment horizontal="center" wrapText="1"/>
      <protection hidden="1"/>
    </xf>
    <xf numFmtId="0" fontId="0" fillId="4" borderId="0" xfId="0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center" wrapText="1"/>
    </xf>
    <xf numFmtId="164" fontId="8" fillId="2" borderId="0" xfId="0" applyNumberFormat="1" applyFont="1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left" wrapText="1"/>
    </xf>
    <xf numFmtId="0" fontId="8" fillId="2" borderId="0" xfId="0" applyFont="1" applyFill="1" applyAlignment="1" applyProtection="1">
      <alignment horizont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right" wrapText="1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3" fontId="4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abSelected="1" zoomScale="85" zoomScaleNormal="85" workbookViewId="0">
      <selection activeCell="O48" sqref="O48:Q48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05"/>
      <c r="K1" s="105"/>
      <c r="L1" s="105"/>
      <c r="M1" s="105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08" t="s">
        <v>66</v>
      </c>
      <c r="I3" s="108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59">
        <v>4501</v>
      </c>
      <c r="B7" s="60" t="s">
        <v>23</v>
      </c>
      <c r="C7" s="42"/>
      <c r="D7" s="42"/>
      <c r="E7" s="53">
        <f t="shared" ref="E7:E43" si="0">SUM(C7:D7)</f>
        <v>0</v>
      </c>
      <c r="F7" s="54">
        <f>C7</f>
        <v>0</v>
      </c>
      <c r="G7" s="54">
        <f>D7</f>
        <v>0</v>
      </c>
      <c r="H7" s="54">
        <f t="shared" ref="H7:H43" si="1">SUM(F7:G7)</f>
        <v>0</v>
      </c>
      <c r="I7" s="43"/>
      <c r="J7" s="43"/>
      <c r="K7" s="54">
        <f t="shared" ref="K7:K43" si="2">SUM(I7:J7)</f>
        <v>0</v>
      </c>
      <c r="L7" s="54">
        <f>I7</f>
        <v>0</v>
      </c>
      <c r="M7" s="54">
        <f>J7</f>
        <v>0</v>
      </c>
      <c r="N7" s="54">
        <f t="shared" ref="N7:N43" si="3">SUM(L7:M7)</f>
        <v>0</v>
      </c>
      <c r="O7" s="54">
        <f t="shared" ref="O7:P43" si="4">F7-L7</f>
        <v>0</v>
      </c>
      <c r="P7" s="54">
        <f t="shared" si="4"/>
        <v>0</v>
      </c>
      <c r="Q7" s="54">
        <f t="shared" ref="Q7:Q43" si="5">SUM(O7:P7)</f>
        <v>0</v>
      </c>
    </row>
    <row r="8" spans="1:17" ht="14.25" customHeight="1" x14ac:dyDescent="0.2">
      <c r="A8" s="61">
        <v>4601</v>
      </c>
      <c r="B8" s="62" t="s">
        <v>24</v>
      </c>
      <c r="C8" s="46"/>
      <c r="D8" s="46"/>
      <c r="E8" s="55">
        <f t="shared" si="0"/>
        <v>0</v>
      </c>
      <c r="F8" s="56">
        <f t="shared" ref="F8:G43" si="6">C8</f>
        <v>0</v>
      </c>
      <c r="G8" s="56">
        <f t="shared" si="6"/>
        <v>0</v>
      </c>
      <c r="H8" s="56">
        <f t="shared" si="1"/>
        <v>0</v>
      </c>
      <c r="I8" s="46"/>
      <c r="J8" s="46"/>
      <c r="K8" s="56">
        <f t="shared" si="2"/>
        <v>0</v>
      </c>
      <c r="L8" s="56">
        <f t="shared" ref="L8:M43" si="7">I8</f>
        <v>0</v>
      </c>
      <c r="M8" s="56">
        <f t="shared" si="7"/>
        <v>0</v>
      </c>
      <c r="N8" s="56">
        <f t="shared" si="3"/>
        <v>0</v>
      </c>
      <c r="O8" s="56">
        <f t="shared" si="4"/>
        <v>0</v>
      </c>
      <c r="P8" s="56">
        <f t="shared" si="4"/>
        <v>0</v>
      </c>
      <c r="Q8" s="56">
        <f t="shared" si="5"/>
        <v>0</v>
      </c>
    </row>
    <row r="9" spans="1:17" ht="14.25" customHeight="1" x14ac:dyDescent="0.2">
      <c r="A9" s="59">
        <v>4713</v>
      </c>
      <c r="B9" s="60" t="s">
        <v>10</v>
      </c>
      <c r="C9" s="43"/>
      <c r="D9" s="43"/>
      <c r="E9" s="53">
        <f t="shared" si="0"/>
        <v>0</v>
      </c>
      <c r="F9" s="54">
        <f t="shared" si="6"/>
        <v>0</v>
      </c>
      <c r="G9" s="54">
        <f t="shared" si="6"/>
        <v>0</v>
      </c>
      <c r="H9" s="54">
        <f t="shared" si="1"/>
        <v>0</v>
      </c>
      <c r="I9" s="43"/>
      <c r="J9" s="43"/>
      <c r="K9" s="54">
        <f t="shared" si="2"/>
        <v>0</v>
      </c>
      <c r="L9" s="54">
        <f t="shared" si="7"/>
        <v>0</v>
      </c>
      <c r="M9" s="54">
        <f t="shared" si="7"/>
        <v>0</v>
      </c>
      <c r="N9" s="54">
        <f t="shared" si="3"/>
        <v>0</v>
      </c>
      <c r="O9" s="54">
        <f t="shared" si="4"/>
        <v>0</v>
      </c>
      <c r="P9" s="54">
        <f t="shared" si="4"/>
        <v>0</v>
      </c>
      <c r="Q9" s="54">
        <f t="shared" si="5"/>
        <v>0</v>
      </c>
    </row>
    <row r="10" spans="1:17" ht="14.25" customHeight="1" x14ac:dyDescent="0.2">
      <c r="A10" s="61">
        <v>4714</v>
      </c>
      <c r="B10" s="62" t="s">
        <v>20</v>
      </c>
      <c r="C10" s="46"/>
      <c r="D10" s="46"/>
      <c r="E10" s="55">
        <f t="shared" si="0"/>
        <v>0</v>
      </c>
      <c r="F10" s="56">
        <f t="shared" si="6"/>
        <v>0</v>
      </c>
      <c r="G10" s="56">
        <f t="shared" si="6"/>
        <v>0</v>
      </c>
      <c r="H10" s="56">
        <f t="shared" si="1"/>
        <v>0</v>
      </c>
      <c r="I10" s="46"/>
      <c r="J10" s="46"/>
      <c r="K10" s="56">
        <f t="shared" si="2"/>
        <v>0</v>
      </c>
      <c r="L10" s="56">
        <f t="shared" si="7"/>
        <v>0</v>
      </c>
      <c r="M10" s="56">
        <f t="shared" si="7"/>
        <v>0</v>
      </c>
      <c r="N10" s="56">
        <f t="shared" si="3"/>
        <v>0</v>
      </c>
      <c r="O10" s="56">
        <f t="shared" si="4"/>
        <v>0</v>
      </c>
      <c r="P10" s="56">
        <f t="shared" si="4"/>
        <v>0</v>
      </c>
      <c r="Q10" s="56">
        <f t="shared" si="5"/>
        <v>0</v>
      </c>
    </row>
    <row r="11" spans="1:17" ht="14.25" customHeight="1" x14ac:dyDescent="0.2">
      <c r="A11" s="59">
        <v>4801</v>
      </c>
      <c r="B11" s="60" t="s">
        <v>11</v>
      </c>
      <c r="C11" s="43"/>
      <c r="D11" s="43"/>
      <c r="E11" s="53">
        <f t="shared" si="0"/>
        <v>0</v>
      </c>
      <c r="F11" s="54">
        <f t="shared" si="6"/>
        <v>0</v>
      </c>
      <c r="G11" s="54">
        <f t="shared" si="6"/>
        <v>0</v>
      </c>
      <c r="H11" s="54">
        <f t="shared" si="1"/>
        <v>0</v>
      </c>
      <c r="I11" s="43"/>
      <c r="J11" s="43"/>
      <c r="K11" s="54">
        <f t="shared" si="2"/>
        <v>0</v>
      </c>
      <c r="L11" s="54">
        <f t="shared" si="7"/>
        <v>0</v>
      </c>
      <c r="M11" s="54">
        <f t="shared" si="7"/>
        <v>0</v>
      </c>
      <c r="N11" s="54">
        <f t="shared" si="3"/>
        <v>0</v>
      </c>
      <c r="O11" s="54">
        <f t="shared" si="4"/>
        <v>0</v>
      </c>
      <c r="P11" s="54">
        <f t="shared" si="4"/>
        <v>0</v>
      </c>
      <c r="Q11" s="54">
        <f t="shared" si="5"/>
        <v>0</v>
      </c>
    </row>
    <row r="12" spans="1:17" ht="14.25" customHeight="1" x14ac:dyDescent="0.2">
      <c r="A12" s="61">
        <v>4801</v>
      </c>
      <c r="B12" s="62" t="s">
        <v>25</v>
      </c>
      <c r="C12" s="46"/>
      <c r="D12" s="46"/>
      <c r="E12" s="55">
        <f t="shared" si="0"/>
        <v>0</v>
      </c>
      <c r="F12" s="56">
        <f t="shared" si="6"/>
        <v>0</v>
      </c>
      <c r="G12" s="56">
        <f t="shared" si="6"/>
        <v>0</v>
      </c>
      <c r="H12" s="56">
        <f t="shared" si="1"/>
        <v>0</v>
      </c>
      <c r="I12" s="46"/>
      <c r="J12" s="46"/>
      <c r="K12" s="56">
        <f t="shared" si="2"/>
        <v>0</v>
      </c>
      <c r="L12" s="56">
        <f t="shared" si="7"/>
        <v>0</v>
      </c>
      <c r="M12" s="56">
        <f t="shared" si="7"/>
        <v>0</v>
      </c>
      <c r="N12" s="56">
        <f t="shared" si="3"/>
        <v>0</v>
      </c>
      <c r="O12" s="56">
        <f t="shared" si="4"/>
        <v>0</v>
      </c>
      <c r="P12" s="56">
        <f t="shared" si="4"/>
        <v>0</v>
      </c>
      <c r="Q12" s="56">
        <f t="shared" si="5"/>
        <v>0</v>
      </c>
    </row>
    <row r="13" spans="1:17" ht="14.25" customHeight="1" x14ac:dyDescent="0.2">
      <c r="A13" s="59">
        <v>4801</v>
      </c>
      <c r="B13" s="60" t="s">
        <v>26</v>
      </c>
      <c r="C13" s="43"/>
      <c r="D13" s="43"/>
      <c r="E13" s="53">
        <f t="shared" si="0"/>
        <v>0</v>
      </c>
      <c r="F13" s="54">
        <f t="shared" si="6"/>
        <v>0</v>
      </c>
      <c r="G13" s="54">
        <f t="shared" si="6"/>
        <v>0</v>
      </c>
      <c r="H13" s="54">
        <f t="shared" si="1"/>
        <v>0</v>
      </c>
      <c r="I13" s="43"/>
      <c r="J13" s="43"/>
      <c r="K13" s="54">
        <f t="shared" si="2"/>
        <v>0</v>
      </c>
      <c r="L13" s="54">
        <f t="shared" si="7"/>
        <v>0</v>
      </c>
      <c r="M13" s="54">
        <f t="shared" si="7"/>
        <v>0</v>
      </c>
      <c r="N13" s="54">
        <f t="shared" si="3"/>
        <v>0</v>
      </c>
      <c r="O13" s="54">
        <f t="shared" si="4"/>
        <v>0</v>
      </c>
      <c r="P13" s="54">
        <f t="shared" si="4"/>
        <v>0</v>
      </c>
      <c r="Q13" s="54">
        <f t="shared" si="5"/>
        <v>0</v>
      </c>
    </row>
    <row r="14" spans="1:17" ht="14.25" customHeight="1" x14ac:dyDescent="0.2">
      <c r="A14" s="61">
        <v>4817</v>
      </c>
      <c r="B14" s="62" t="s">
        <v>12</v>
      </c>
      <c r="C14" s="46"/>
      <c r="D14" s="46"/>
      <c r="E14" s="55">
        <f t="shared" si="0"/>
        <v>0</v>
      </c>
      <c r="F14" s="56">
        <f t="shared" si="6"/>
        <v>0</v>
      </c>
      <c r="G14" s="56">
        <f t="shared" si="6"/>
        <v>0</v>
      </c>
      <c r="H14" s="56">
        <f t="shared" si="1"/>
        <v>0</v>
      </c>
      <c r="I14" s="46"/>
      <c r="J14" s="46"/>
      <c r="K14" s="56">
        <f t="shared" si="2"/>
        <v>0</v>
      </c>
      <c r="L14" s="56">
        <f t="shared" si="7"/>
        <v>0</v>
      </c>
      <c r="M14" s="56">
        <f t="shared" si="7"/>
        <v>0</v>
      </c>
      <c r="N14" s="56">
        <f t="shared" si="3"/>
        <v>0</v>
      </c>
      <c r="O14" s="56">
        <f t="shared" si="4"/>
        <v>0</v>
      </c>
      <c r="P14" s="56">
        <f t="shared" si="4"/>
        <v>0</v>
      </c>
      <c r="Q14" s="56">
        <f t="shared" si="5"/>
        <v>0</v>
      </c>
    </row>
    <row r="15" spans="1:17" ht="14.25" customHeight="1" x14ac:dyDescent="0.2">
      <c r="A15" s="59">
        <v>4817</v>
      </c>
      <c r="B15" s="60" t="s">
        <v>27</v>
      </c>
      <c r="C15" s="43"/>
      <c r="D15" s="43"/>
      <c r="E15" s="53">
        <f t="shared" si="0"/>
        <v>0</v>
      </c>
      <c r="F15" s="54">
        <f t="shared" si="6"/>
        <v>0</v>
      </c>
      <c r="G15" s="54">
        <f t="shared" si="6"/>
        <v>0</v>
      </c>
      <c r="H15" s="54">
        <f t="shared" si="1"/>
        <v>0</v>
      </c>
      <c r="I15" s="43"/>
      <c r="J15" s="43"/>
      <c r="K15" s="54">
        <f t="shared" si="2"/>
        <v>0</v>
      </c>
      <c r="L15" s="54">
        <f t="shared" si="7"/>
        <v>0</v>
      </c>
      <c r="M15" s="54">
        <f t="shared" si="7"/>
        <v>0</v>
      </c>
      <c r="N15" s="54">
        <f t="shared" si="3"/>
        <v>0</v>
      </c>
      <c r="O15" s="54">
        <f t="shared" si="4"/>
        <v>0</v>
      </c>
      <c r="P15" s="54">
        <f t="shared" si="4"/>
        <v>0</v>
      </c>
      <c r="Q15" s="54">
        <f t="shared" si="5"/>
        <v>0</v>
      </c>
    </row>
    <row r="16" spans="1:17" ht="14.25" customHeight="1" x14ac:dyDescent="0.2">
      <c r="A16" s="61" t="s">
        <v>13</v>
      </c>
      <c r="B16" s="63" t="s">
        <v>50</v>
      </c>
      <c r="C16" s="46"/>
      <c r="D16" s="46"/>
      <c r="E16" s="55">
        <f t="shared" si="0"/>
        <v>0</v>
      </c>
      <c r="F16" s="56">
        <f t="shared" si="6"/>
        <v>0</v>
      </c>
      <c r="G16" s="56">
        <f t="shared" si="6"/>
        <v>0</v>
      </c>
      <c r="H16" s="56">
        <f t="shared" si="1"/>
        <v>0</v>
      </c>
      <c r="I16" s="46"/>
      <c r="J16" s="46"/>
      <c r="K16" s="56">
        <f t="shared" si="2"/>
        <v>0</v>
      </c>
      <c r="L16" s="56">
        <f t="shared" si="7"/>
        <v>0</v>
      </c>
      <c r="M16" s="56">
        <f t="shared" si="7"/>
        <v>0</v>
      </c>
      <c r="N16" s="56">
        <f t="shared" si="3"/>
        <v>0</v>
      </c>
      <c r="O16" s="56">
        <f t="shared" si="4"/>
        <v>0</v>
      </c>
      <c r="P16" s="56">
        <f t="shared" si="4"/>
        <v>0</v>
      </c>
      <c r="Q16" s="56">
        <f t="shared" si="5"/>
        <v>0</v>
      </c>
    </row>
    <row r="17" spans="1:17" ht="14.25" customHeight="1" x14ac:dyDescent="0.2">
      <c r="A17" s="59">
        <v>4828</v>
      </c>
      <c r="B17" s="64" t="s">
        <v>51</v>
      </c>
      <c r="C17" s="43"/>
      <c r="D17" s="43"/>
      <c r="E17" s="53">
        <f t="shared" si="0"/>
        <v>0</v>
      </c>
      <c r="F17" s="54">
        <f t="shared" si="6"/>
        <v>0</v>
      </c>
      <c r="G17" s="54">
        <f t="shared" si="6"/>
        <v>0</v>
      </c>
      <c r="H17" s="54">
        <f t="shared" si="1"/>
        <v>0</v>
      </c>
      <c r="I17" s="43"/>
      <c r="J17" s="43"/>
      <c r="K17" s="54">
        <f t="shared" si="2"/>
        <v>0</v>
      </c>
      <c r="L17" s="54">
        <f t="shared" si="7"/>
        <v>0</v>
      </c>
      <c r="M17" s="54">
        <f t="shared" si="7"/>
        <v>0</v>
      </c>
      <c r="N17" s="54">
        <f t="shared" si="3"/>
        <v>0</v>
      </c>
      <c r="O17" s="54">
        <f t="shared" si="4"/>
        <v>0</v>
      </c>
      <c r="P17" s="54">
        <f t="shared" si="4"/>
        <v>0</v>
      </c>
      <c r="Q17" s="54">
        <f t="shared" si="5"/>
        <v>0</v>
      </c>
    </row>
    <row r="18" spans="1:17" ht="14.25" customHeight="1" x14ac:dyDescent="0.2">
      <c r="A18" s="61">
        <v>4840</v>
      </c>
      <c r="B18" s="63" t="s">
        <v>57</v>
      </c>
      <c r="C18" s="46"/>
      <c r="D18" s="46"/>
      <c r="E18" s="55">
        <f t="shared" si="0"/>
        <v>0</v>
      </c>
      <c r="F18" s="56">
        <f t="shared" si="6"/>
        <v>0</v>
      </c>
      <c r="G18" s="56">
        <f t="shared" si="6"/>
        <v>0</v>
      </c>
      <c r="H18" s="56">
        <f t="shared" si="1"/>
        <v>0</v>
      </c>
      <c r="I18" s="46"/>
      <c r="J18" s="46"/>
      <c r="K18" s="56">
        <f t="shared" si="2"/>
        <v>0</v>
      </c>
      <c r="L18" s="56">
        <f t="shared" si="7"/>
        <v>0</v>
      </c>
      <c r="M18" s="56">
        <f t="shared" si="7"/>
        <v>0</v>
      </c>
      <c r="N18" s="56">
        <f t="shared" si="3"/>
        <v>0</v>
      </c>
      <c r="O18" s="56">
        <f t="shared" si="4"/>
        <v>0</v>
      </c>
      <c r="P18" s="56">
        <f t="shared" si="4"/>
        <v>0</v>
      </c>
      <c r="Q18" s="56">
        <f t="shared" si="5"/>
        <v>0</v>
      </c>
    </row>
    <row r="19" spans="1:17" ht="14.25" customHeight="1" x14ac:dyDescent="0.2">
      <c r="A19" s="59">
        <v>4840</v>
      </c>
      <c r="B19" s="64" t="s">
        <v>58</v>
      </c>
      <c r="C19" s="43"/>
      <c r="D19" s="43"/>
      <c r="E19" s="53">
        <f t="shared" si="0"/>
        <v>0</v>
      </c>
      <c r="F19" s="54">
        <f t="shared" si="6"/>
        <v>0</v>
      </c>
      <c r="G19" s="54">
        <f t="shared" si="6"/>
        <v>0</v>
      </c>
      <c r="H19" s="54">
        <f t="shared" si="1"/>
        <v>0</v>
      </c>
      <c r="I19" s="43"/>
      <c r="J19" s="43"/>
      <c r="K19" s="54">
        <f t="shared" si="2"/>
        <v>0</v>
      </c>
      <c r="L19" s="54">
        <f t="shared" si="7"/>
        <v>0</v>
      </c>
      <c r="M19" s="54">
        <f t="shared" si="7"/>
        <v>0</v>
      </c>
      <c r="N19" s="54">
        <f t="shared" si="3"/>
        <v>0</v>
      </c>
      <c r="O19" s="54">
        <f t="shared" si="4"/>
        <v>0</v>
      </c>
      <c r="P19" s="54">
        <f t="shared" si="4"/>
        <v>0</v>
      </c>
      <c r="Q19" s="54">
        <f t="shared" si="5"/>
        <v>0</v>
      </c>
    </row>
    <row r="20" spans="1:17" ht="14.25" customHeight="1" x14ac:dyDescent="0.2">
      <c r="A20" s="61">
        <v>4840</v>
      </c>
      <c r="B20" s="65" t="s">
        <v>59</v>
      </c>
      <c r="C20" s="46"/>
      <c r="D20" s="46"/>
      <c r="E20" s="55">
        <f t="shared" si="0"/>
        <v>0</v>
      </c>
      <c r="F20" s="56">
        <f t="shared" si="6"/>
        <v>0</v>
      </c>
      <c r="G20" s="56">
        <f t="shared" si="6"/>
        <v>0</v>
      </c>
      <c r="H20" s="56">
        <f t="shared" si="1"/>
        <v>0</v>
      </c>
      <c r="I20" s="46"/>
      <c r="J20" s="46"/>
      <c r="K20" s="56">
        <f t="shared" si="2"/>
        <v>0</v>
      </c>
      <c r="L20" s="56">
        <f t="shared" si="7"/>
        <v>0</v>
      </c>
      <c r="M20" s="56">
        <f t="shared" si="7"/>
        <v>0</v>
      </c>
      <c r="N20" s="56">
        <f t="shared" si="3"/>
        <v>0</v>
      </c>
      <c r="O20" s="56">
        <f t="shared" si="4"/>
        <v>0</v>
      </c>
      <c r="P20" s="56">
        <f t="shared" si="4"/>
        <v>0</v>
      </c>
      <c r="Q20" s="56">
        <f t="shared" si="5"/>
        <v>0</v>
      </c>
    </row>
    <row r="21" spans="1:17" ht="14.25" customHeight="1" x14ac:dyDescent="0.2">
      <c r="A21" s="59">
        <v>4842</v>
      </c>
      <c r="B21" s="64" t="s">
        <v>28</v>
      </c>
      <c r="C21" s="43"/>
      <c r="D21" s="43"/>
      <c r="E21" s="53">
        <f t="shared" si="0"/>
        <v>0</v>
      </c>
      <c r="F21" s="54">
        <f t="shared" si="6"/>
        <v>0</v>
      </c>
      <c r="G21" s="54">
        <f t="shared" si="6"/>
        <v>0</v>
      </c>
      <c r="H21" s="54">
        <f t="shared" si="1"/>
        <v>0</v>
      </c>
      <c r="I21" s="43"/>
      <c r="J21" s="43"/>
      <c r="K21" s="54">
        <f t="shared" si="2"/>
        <v>0</v>
      </c>
      <c r="L21" s="54">
        <f t="shared" si="7"/>
        <v>0</v>
      </c>
      <c r="M21" s="54">
        <f t="shared" si="7"/>
        <v>0</v>
      </c>
      <c r="N21" s="54">
        <f t="shared" si="3"/>
        <v>0</v>
      </c>
      <c r="O21" s="54">
        <f t="shared" si="4"/>
        <v>0</v>
      </c>
      <c r="P21" s="54">
        <f t="shared" si="4"/>
        <v>0</v>
      </c>
      <c r="Q21" s="54">
        <f t="shared" si="5"/>
        <v>0</v>
      </c>
    </row>
    <row r="22" spans="1:17" ht="14.25" customHeight="1" x14ac:dyDescent="0.2">
      <c r="A22" s="61">
        <v>4842</v>
      </c>
      <c r="B22" s="63" t="s">
        <v>29</v>
      </c>
      <c r="C22" s="46"/>
      <c r="D22" s="46"/>
      <c r="E22" s="55">
        <f t="shared" si="0"/>
        <v>0</v>
      </c>
      <c r="F22" s="56">
        <f t="shared" si="6"/>
        <v>0</v>
      </c>
      <c r="G22" s="56">
        <f t="shared" si="6"/>
        <v>0</v>
      </c>
      <c r="H22" s="56">
        <f t="shared" si="1"/>
        <v>0</v>
      </c>
      <c r="I22" s="46"/>
      <c r="J22" s="46"/>
      <c r="K22" s="56">
        <f t="shared" si="2"/>
        <v>0</v>
      </c>
      <c r="L22" s="56">
        <f t="shared" si="7"/>
        <v>0</v>
      </c>
      <c r="M22" s="56">
        <f t="shared" si="7"/>
        <v>0</v>
      </c>
      <c r="N22" s="56">
        <f t="shared" si="3"/>
        <v>0</v>
      </c>
      <c r="O22" s="56">
        <f t="shared" si="4"/>
        <v>0</v>
      </c>
      <c r="P22" s="56">
        <f t="shared" si="4"/>
        <v>0</v>
      </c>
      <c r="Q22" s="56">
        <f t="shared" si="5"/>
        <v>0</v>
      </c>
    </row>
    <row r="23" spans="1:17" ht="14.25" customHeight="1" x14ac:dyDescent="0.2">
      <c r="A23" s="59">
        <v>4899</v>
      </c>
      <c r="B23" s="60" t="s">
        <v>30</v>
      </c>
      <c r="C23" s="43"/>
      <c r="D23" s="43"/>
      <c r="E23" s="53">
        <f t="shared" si="0"/>
        <v>0</v>
      </c>
      <c r="F23" s="54">
        <f t="shared" si="6"/>
        <v>0</v>
      </c>
      <c r="G23" s="54">
        <f t="shared" si="6"/>
        <v>0</v>
      </c>
      <c r="H23" s="54">
        <f t="shared" si="1"/>
        <v>0</v>
      </c>
      <c r="I23" s="43"/>
      <c r="J23" s="43"/>
      <c r="K23" s="54">
        <f t="shared" si="2"/>
        <v>0</v>
      </c>
      <c r="L23" s="54">
        <f t="shared" si="7"/>
        <v>0</v>
      </c>
      <c r="M23" s="54">
        <f t="shared" si="7"/>
        <v>0</v>
      </c>
      <c r="N23" s="54">
        <f t="shared" si="3"/>
        <v>0</v>
      </c>
      <c r="O23" s="54">
        <f t="shared" si="4"/>
        <v>0</v>
      </c>
      <c r="P23" s="54">
        <f t="shared" si="4"/>
        <v>0</v>
      </c>
      <c r="Q23" s="54">
        <f t="shared" si="5"/>
        <v>0</v>
      </c>
    </row>
    <row r="24" spans="1:17" ht="14.25" customHeight="1" x14ac:dyDescent="0.2">
      <c r="A24" s="61">
        <v>4899</v>
      </c>
      <c r="B24" s="63" t="s">
        <v>14</v>
      </c>
      <c r="C24" s="46"/>
      <c r="D24" s="46"/>
      <c r="E24" s="55">
        <f t="shared" si="0"/>
        <v>0</v>
      </c>
      <c r="F24" s="56">
        <f t="shared" si="6"/>
        <v>0</v>
      </c>
      <c r="G24" s="56">
        <f t="shared" si="6"/>
        <v>0</v>
      </c>
      <c r="H24" s="56">
        <f t="shared" si="1"/>
        <v>0</v>
      </c>
      <c r="I24" s="46"/>
      <c r="J24" s="46"/>
      <c r="K24" s="56">
        <f t="shared" si="2"/>
        <v>0</v>
      </c>
      <c r="L24" s="56">
        <f t="shared" si="7"/>
        <v>0</v>
      </c>
      <c r="M24" s="56">
        <f t="shared" si="7"/>
        <v>0</v>
      </c>
      <c r="N24" s="56">
        <f t="shared" si="3"/>
        <v>0</v>
      </c>
      <c r="O24" s="56">
        <f t="shared" si="4"/>
        <v>0</v>
      </c>
      <c r="P24" s="56">
        <f t="shared" si="4"/>
        <v>0</v>
      </c>
      <c r="Q24" s="56">
        <f t="shared" si="5"/>
        <v>0</v>
      </c>
    </row>
    <row r="25" spans="1:17" ht="14.25" customHeight="1" x14ac:dyDescent="0.2">
      <c r="A25" s="59">
        <v>4899</v>
      </c>
      <c r="B25" s="60" t="s">
        <v>15</v>
      </c>
      <c r="C25" s="43"/>
      <c r="D25" s="43"/>
      <c r="E25" s="53">
        <f t="shared" si="0"/>
        <v>0</v>
      </c>
      <c r="F25" s="54">
        <f t="shared" si="6"/>
        <v>0</v>
      </c>
      <c r="G25" s="54">
        <f t="shared" si="6"/>
        <v>0</v>
      </c>
      <c r="H25" s="54">
        <f t="shared" si="1"/>
        <v>0</v>
      </c>
      <c r="I25" s="43"/>
      <c r="J25" s="43"/>
      <c r="K25" s="54">
        <f t="shared" si="2"/>
        <v>0</v>
      </c>
      <c r="L25" s="54">
        <f t="shared" si="7"/>
        <v>0</v>
      </c>
      <c r="M25" s="54">
        <f t="shared" si="7"/>
        <v>0</v>
      </c>
      <c r="N25" s="54">
        <f t="shared" si="3"/>
        <v>0</v>
      </c>
      <c r="O25" s="54">
        <f t="shared" si="4"/>
        <v>0</v>
      </c>
      <c r="P25" s="54">
        <f t="shared" si="4"/>
        <v>0</v>
      </c>
      <c r="Q25" s="54">
        <f t="shared" si="5"/>
        <v>0</v>
      </c>
    </row>
    <row r="26" spans="1:17" ht="14.25" customHeight="1" x14ac:dyDescent="0.2">
      <c r="A26" s="61">
        <v>4899</v>
      </c>
      <c r="B26" s="62" t="s">
        <v>31</v>
      </c>
      <c r="C26" s="46"/>
      <c r="D26" s="46"/>
      <c r="E26" s="55">
        <f t="shared" si="0"/>
        <v>0</v>
      </c>
      <c r="F26" s="56">
        <f t="shared" si="6"/>
        <v>0</v>
      </c>
      <c r="G26" s="56">
        <f t="shared" si="6"/>
        <v>0</v>
      </c>
      <c r="H26" s="56">
        <f t="shared" si="1"/>
        <v>0</v>
      </c>
      <c r="I26" s="46"/>
      <c r="J26" s="46"/>
      <c r="K26" s="56">
        <f t="shared" si="2"/>
        <v>0</v>
      </c>
      <c r="L26" s="56">
        <f t="shared" si="7"/>
        <v>0</v>
      </c>
      <c r="M26" s="56">
        <f t="shared" si="7"/>
        <v>0</v>
      </c>
      <c r="N26" s="56">
        <f t="shared" si="3"/>
        <v>0</v>
      </c>
      <c r="O26" s="56">
        <f t="shared" si="4"/>
        <v>0</v>
      </c>
      <c r="P26" s="56">
        <f t="shared" si="4"/>
        <v>0</v>
      </c>
      <c r="Q26" s="56">
        <f t="shared" si="5"/>
        <v>0</v>
      </c>
    </row>
    <row r="27" spans="1:17" ht="14.25" customHeight="1" x14ac:dyDescent="0.2">
      <c r="A27" s="59">
        <v>4899</v>
      </c>
      <c r="B27" s="60" t="s">
        <v>32</v>
      </c>
      <c r="C27" s="43"/>
      <c r="D27" s="43"/>
      <c r="E27" s="53">
        <f t="shared" si="0"/>
        <v>0</v>
      </c>
      <c r="F27" s="54">
        <f t="shared" si="6"/>
        <v>0</v>
      </c>
      <c r="G27" s="54">
        <f t="shared" si="6"/>
        <v>0</v>
      </c>
      <c r="H27" s="54">
        <f t="shared" si="1"/>
        <v>0</v>
      </c>
      <c r="I27" s="43"/>
      <c r="J27" s="43"/>
      <c r="K27" s="54">
        <f t="shared" si="2"/>
        <v>0</v>
      </c>
      <c r="L27" s="54">
        <f t="shared" si="7"/>
        <v>0</v>
      </c>
      <c r="M27" s="54">
        <f t="shared" si="7"/>
        <v>0</v>
      </c>
      <c r="N27" s="54">
        <f t="shared" si="3"/>
        <v>0</v>
      </c>
      <c r="O27" s="54">
        <f t="shared" si="4"/>
        <v>0</v>
      </c>
      <c r="P27" s="54">
        <f t="shared" si="4"/>
        <v>0</v>
      </c>
      <c r="Q27" s="54">
        <f t="shared" si="5"/>
        <v>0</v>
      </c>
    </row>
    <row r="28" spans="1:17" ht="14.25" customHeight="1" x14ac:dyDescent="0.2">
      <c r="A28" s="61">
        <v>4899</v>
      </c>
      <c r="B28" s="62" t="s">
        <v>16</v>
      </c>
      <c r="C28" s="46"/>
      <c r="D28" s="46"/>
      <c r="E28" s="55">
        <f t="shared" si="0"/>
        <v>0</v>
      </c>
      <c r="F28" s="56">
        <f t="shared" si="6"/>
        <v>0</v>
      </c>
      <c r="G28" s="56">
        <f t="shared" si="6"/>
        <v>0</v>
      </c>
      <c r="H28" s="56">
        <f t="shared" si="1"/>
        <v>0</v>
      </c>
      <c r="I28" s="46"/>
      <c r="J28" s="46"/>
      <c r="K28" s="56">
        <f t="shared" si="2"/>
        <v>0</v>
      </c>
      <c r="L28" s="56">
        <f t="shared" si="7"/>
        <v>0</v>
      </c>
      <c r="M28" s="56">
        <f t="shared" si="7"/>
        <v>0</v>
      </c>
      <c r="N28" s="56">
        <f t="shared" si="3"/>
        <v>0</v>
      </c>
      <c r="O28" s="56">
        <f t="shared" si="4"/>
        <v>0</v>
      </c>
      <c r="P28" s="56">
        <f t="shared" si="4"/>
        <v>0</v>
      </c>
      <c r="Q28" s="56">
        <f t="shared" si="5"/>
        <v>0</v>
      </c>
    </row>
    <row r="29" spans="1:17" ht="14.25" customHeight="1" x14ac:dyDescent="0.2">
      <c r="A29" s="59">
        <v>4899</v>
      </c>
      <c r="B29" s="60" t="s">
        <v>17</v>
      </c>
      <c r="C29" s="43"/>
      <c r="D29" s="43"/>
      <c r="E29" s="53">
        <f t="shared" si="0"/>
        <v>0</v>
      </c>
      <c r="F29" s="54">
        <f t="shared" si="6"/>
        <v>0</v>
      </c>
      <c r="G29" s="54">
        <f t="shared" si="6"/>
        <v>0</v>
      </c>
      <c r="H29" s="54">
        <f t="shared" si="1"/>
        <v>0</v>
      </c>
      <c r="I29" s="43"/>
      <c r="J29" s="43"/>
      <c r="K29" s="54">
        <f t="shared" si="2"/>
        <v>0</v>
      </c>
      <c r="L29" s="54">
        <f t="shared" si="7"/>
        <v>0</v>
      </c>
      <c r="M29" s="54">
        <f t="shared" si="7"/>
        <v>0</v>
      </c>
      <c r="N29" s="54">
        <f t="shared" si="3"/>
        <v>0</v>
      </c>
      <c r="O29" s="54">
        <f t="shared" si="4"/>
        <v>0</v>
      </c>
      <c r="P29" s="54">
        <f t="shared" si="4"/>
        <v>0</v>
      </c>
      <c r="Q29" s="54">
        <f t="shared" si="5"/>
        <v>0</v>
      </c>
    </row>
    <row r="30" spans="1:17" ht="14.25" customHeight="1" x14ac:dyDescent="0.2">
      <c r="A30" s="61">
        <v>4899</v>
      </c>
      <c r="B30" s="62" t="s">
        <v>33</v>
      </c>
      <c r="C30" s="46"/>
      <c r="D30" s="46"/>
      <c r="E30" s="55">
        <f t="shared" si="0"/>
        <v>0</v>
      </c>
      <c r="F30" s="56">
        <f t="shared" si="6"/>
        <v>0</v>
      </c>
      <c r="G30" s="56">
        <f t="shared" si="6"/>
        <v>0</v>
      </c>
      <c r="H30" s="56">
        <f t="shared" si="1"/>
        <v>0</v>
      </c>
      <c r="I30" s="46"/>
      <c r="J30" s="46"/>
      <c r="K30" s="56">
        <f t="shared" si="2"/>
        <v>0</v>
      </c>
      <c r="L30" s="56">
        <f t="shared" si="7"/>
        <v>0</v>
      </c>
      <c r="M30" s="56">
        <f t="shared" si="7"/>
        <v>0</v>
      </c>
      <c r="N30" s="56">
        <f t="shared" si="3"/>
        <v>0</v>
      </c>
      <c r="O30" s="56">
        <f t="shared" si="4"/>
        <v>0</v>
      </c>
      <c r="P30" s="56">
        <f t="shared" si="4"/>
        <v>0</v>
      </c>
      <c r="Q30" s="56">
        <f t="shared" si="5"/>
        <v>0</v>
      </c>
    </row>
    <row r="31" spans="1:17" ht="14.25" customHeight="1" x14ac:dyDescent="0.2">
      <c r="A31" s="59">
        <v>4899</v>
      </c>
      <c r="B31" s="60" t="s">
        <v>34</v>
      </c>
      <c r="C31" s="43"/>
      <c r="D31" s="43"/>
      <c r="E31" s="49">
        <f t="shared" si="0"/>
        <v>0</v>
      </c>
      <c r="F31" s="54">
        <f t="shared" si="6"/>
        <v>0</v>
      </c>
      <c r="G31" s="54">
        <f t="shared" si="6"/>
        <v>0</v>
      </c>
      <c r="H31" s="54">
        <f t="shared" si="1"/>
        <v>0</v>
      </c>
      <c r="I31" s="43"/>
      <c r="J31" s="43"/>
      <c r="K31" s="54">
        <f t="shared" si="2"/>
        <v>0</v>
      </c>
      <c r="L31" s="54">
        <f t="shared" si="7"/>
        <v>0</v>
      </c>
      <c r="M31" s="54">
        <f t="shared" si="7"/>
        <v>0</v>
      </c>
      <c r="N31" s="54">
        <f t="shared" si="3"/>
        <v>0</v>
      </c>
      <c r="O31" s="54">
        <f t="shared" si="4"/>
        <v>0</v>
      </c>
      <c r="P31" s="54">
        <f t="shared" si="4"/>
        <v>0</v>
      </c>
      <c r="Q31" s="54">
        <f t="shared" si="5"/>
        <v>0</v>
      </c>
    </row>
    <row r="32" spans="1:17" ht="14.25" customHeight="1" x14ac:dyDescent="0.2">
      <c r="A32" s="61">
        <v>4899</v>
      </c>
      <c r="B32" s="62" t="s">
        <v>35</v>
      </c>
      <c r="C32" s="46"/>
      <c r="D32" s="46"/>
      <c r="E32" s="55">
        <f t="shared" si="0"/>
        <v>0</v>
      </c>
      <c r="F32" s="56">
        <f t="shared" si="6"/>
        <v>0</v>
      </c>
      <c r="G32" s="56">
        <f t="shared" si="6"/>
        <v>0</v>
      </c>
      <c r="H32" s="56">
        <f t="shared" si="1"/>
        <v>0</v>
      </c>
      <c r="I32" s="46"/>
      <c r="J32" s="46"/>
      <c r="K32" s="56">
        <f t="shared" si="2"/>
        <v>0</v>
      </c>
      <c r="L32" s="56">
        <f t="shared" si="7"/>
        <v>0</v>
      </c>
      <c r="M32" s="56">
        <f t="shared" si="7"/>
        <v>0</v>
      </c>
      <c r="N32" s="56">
        <f t="shared" si="3"/>
        <v>0</v>
      </c>
      <c r="O32" s="56">
        <f t="shared" si="4"/>
        <v>0</v>
      </c>
      <c r="P32" s="56">
        <f t="shared" si="4"/>
        <v>0</v>
      </c>
      <c r="Q32" s="56">
        <f t="shared" si="5"/>
        <v>0</v>
      </c>
    </row>
    <row r="33" spans="1:17" ht="14.25" customHeight="1" x14ac:dyDescent="0.2">
      <c r="A33" s="59">
        <v>4899</v>
      </c>
      <c r="B33" s="60" t="s">
        <v>36</v>
      </c>
      <c r="C33" s="43"/>
      <c r="D33" s="43"/>
      <c r="E33" s="53">
        <f t="shared" si="0"/>
        <v>0</v>
      </c>
      <c r="F33" s="54">
        <f t="shared" si="6"/>
        <v>0</v>
      </c>
      <c r="G33" s="54">
        <f t="shared" si="6"/>
        <v>0</v>
      </c>
      <c r="H33" s="54">
        <f t="shared" si="1"/>
        <v>0</v>
      </c>
      <c r="I33" s="43"/>
      <c r="J33" s="43"/>
      <c r="K33" s="54">
        <f t="shared" si="2"/>
        <v>0</v>
      </c>
      <c r="L33" s="54">
        <f t="shared" si="7"/>
        <v>0</v>
      </c>
      <c r="M33" s="54">
        <f t="shared" si="7"/>
        <v>0</v>
      </c>
      <c r="N33" s="54">
        <f t="shared" si="3"/>
        <v>0</v>
      </c>
      <c r="O33" s="54">
        <f t="shared" si="4"/>
        <v>0</v>
      </c>
      <c r="P33" s="54">
        <f t="shared" si="4"/>
        <v>0</v>
      </c>
      <c r="Q33" s="54">
        <f t="shared" si="5"/>
        <v>0</v>
      </c>
    </row>
    <row r="34" spans="1:17" ht="14.25" customHeight="1" x14ac:dyDescent="0.2">
      <c r="A34" s="61">
        <v>4899</v>
      </c>
      <c r="B34" s="62" t="s">
        <v>63</v>
      </c>
      <c r="C34" s="46"/>
      <c r="D34" s="46"/>
      <c r="E34" s="55">
        <f t="shared" si="0"/>
        <v>0</v>
      </c>
      <c r="F34" s="56">
        <f t="shared" si="6"/>
        <v>0</v>
      </c>
      <c r="G34" s="56">
        <f t="shared" si="6"/>
        <v>0</v>
      </c>
      <c r="H34" s="56">
        <f t="shared" si="1"/>
        <v>0</v>
      </c>
      <c r="I34" s="46"/>
      <c r="J34" s="46"/>
      <c r="K34" s="56">
        <f t="shared" si="2"/>
        <v>0</v>
      </c>
      <c r="L34" s="56">
        <f t="shared" si="7"/>
        <v>0</v>
      </c>
      <c r="M34" s="56">
        <f t="shared" si="7"/>
        <v>0</v>
      </c>
      <c r="N34" s="56">
        <f t="shared" si="3"/>
        <v>0</v>
      </c>
      <c r="O34" s="56">
        <f t="shared" si="4"/>
        <v>0</v>
      </c>
      <c r="P34" s="56">
        <f t="shared" si="4"/>
        <v>0</v>
      </c>
      <c r="Q34" s="56">
        <f t="shared" si="5"/>
        <v>0</v>
      </c>
    </row>
    <row r="35" spans="1:17" ht="14.25" customHeight="1" x14ac:dyDescent="0.2">
      <c r="A35" s="59">
        <v>4901</v>
      </c>
      <c r="B35" s="60" t="s">
        <v>60</v>
      </c>
      <c r="C35" s="43"/>
      <c r="D35" s="43"/>
      <c r="E35" s="53">
        <f t="shared" si="0"/>
        <v>0</v>
      </c>
      <c r="F35" s="54">
        <f t="shared" si="6"/>
        <v>0</v>
      </c>
      <c r="G35" s="54">
        <f t="shared" si="6"/>
        <v>0</v>
      </c>
      <c r="H35" s="54">
        <f t="shared" si="1"/>
        <v>0</v>
      </c>
      <c r="I35" s="43"/>
      <c r="J35" s="43"/>
      <c r="K35" s="54">
        <f t="shared" si="2"/>
        <v>0</v>
      </c>
      <c r="L35" s="54">
        <f t="shared" si="7"/>
        <v>0</v>
      </c>
      <c r="M35" s="54">
        <f t="shared" si="7"/>
        <v>0</v>
      </c>
      <c r="N35" s="54">
        <f t="shared" si="3"/>
        <v>0</v>
      </c>
      <c r="O35" s="54">
        <f t="shared" si="4"/>
        <v>0</v>
      </c>
      <c r="P35" s="54">
        <f t="shared" si="4"/>
        <v>0</v>
      </c>
      <c r="Q35" s="54">
        <f t="shared" si="5"/>
        <v>0</v>
      </c>
    </row>
    <row r="36" spans="1:17" ht="14.25" customHeight="1" x14ac:dyDescent="0.2">
      <c r="A36" s="61">
        <v>4911</v>
      </c>
      <c r="B36" s="66" t="s">
        <v>61</v>
      </c>
      <c r="C36" s="46"/>
      <c r="D36" s="46"/>
      <c r="E36" s="55">
        <f t="shared" si="0"/>
        <v>0</v>
      </c>
      <c r="F36" s="56">
        <f t="shared" si="6"/>
        <v>0</v>
      </c>
      <c r="G36" s="56">
        <f t="shared" si="6"/>
        <v>0</v>
      </c>
      <c r="H36" s="56">
        <f t="shared" si="1"/>
        <v>0</v>
      </c>
      <c r="I36" s="46"/>
      <c r="J36" s="46"/>
      <c r="K36" s="56">
        <f t="shared" si="2"/>
        <v>0</v>
      </c>
      <c r="L36" s="56">
        <f t="shared" si="7"/>
        <v>0</v>
      </c>
      <c r="M36" s="56">
        <f t="shared" si="7"/>
        <v>0</v>
      </c>
      <c r="N36" s="56">
        <f t="shared" si="3"/>
        <v>0</v>
      </c>
      <c r="O36" s="56">
        <f t="shared" si="4"/>
        <v>0</v>
      </c>
      <c r="P36" s="56">
        <f t="shared" si="4"/>
        <v>0</v>
      </c>
      <c r="Q36" s="56">
        <f t="shared" si="5"/>
        <v>0</v>
      </c>
    </row>
    <row r="37" spans="1:17" ht="14.25" customHeight="1" x14ac:dyDescent="0.2">
      <c r="A37" s="67" t="s">
        <v>37</v>
      </c>
      <c r="B37" s="68" t="s">
        <v>62</v>
      </c>
      <c r="C37" s="43"/>
      <c r="D37" s="43"/>
      <c r="E37" s="53">
        <f t="shared" si="0"/>
        <v>0</v>
      </c>
      <c r="F37" s="54">
        <f t="shared" si="6"/>
        <v>0</v>
      </c>
      <c r="G37" s="54">
        <f t="shared" si="6"/>
        <v>0</v>
      </c>
      <c r="H37" s="54">
        <f t="shared" si="1"/>
        <v>0</v>
      </c>
      <c r="I37" s="43"/>
      <c r="J37" s="43"/>
      <c r="K37" s="54">
        <f t="shared" si="2"/>
        <v>0</v>
      </c>
      <c r="L37" s="54">
        <f t="shared" si="7"/>
        <v>0</v>
      </c>
      <c r="M37" s="54">
        <f t="shared" si="7"/>
        <v>0</v>
      </c>
      <c r="N37" s="54">
        <f t="shared" si="3"/>
        <v>0</v>
      </c>
      <c r="O37" s="54">
        <f t="shared" si="4"/>
        <v>0</v>
      </c>
      <c r="P37" s="54">
        <f t="shared" si="4"/>
        <v>0</v>
      </c>
      <c r="Q37" s="54">
        <f t="shared" si="5"/>
        <v>0</v>
      </c>
    </row>
    <row r="38" spans="1:17" ht="14.25" customHeight="1" x14ac:dyDescent="0.2">
      <c r="A38" s="61">
        <v>5977</v>
      </c>
      <c r="B38" s="62" t="s">
        <v>18</v>
      </c>
      <c r="C38" s="46"/>
      <c r="D38" s="46"/>
      <c r="E38" s="55">
        <f t="shared" si="0"/>
        <v>0</v>
      </c>
      <c r="F38" s="56">
        <f t="shared" si="6"/>
        <v>0</v>
      </c>
      <c r="G38" s="56">
        <f t="shared" si="6"/>
        <v>0</v>
      </c>
      <c r="H38" s="56">
        <f t="shared" si="1"/>
        <v>0</v>
      </c>
      <c r="I38" s="46"/>
      <c r="J38" s="46"/>
      <c r="K38" s="56">
        <f t="shared" si="2"/>
        <v>0</v>
      </c>
      <c r="L38" s="56">
        <f t="shared" si="7"/>
        <v>0</v>
      </c>
      <c r="M38" s="56">
        <f t="shared" si="7"/>
        <v>0</v>
      </c>
      <c r="N38" s="56">
        <f t="shared" si="3"/>
        <v>0</v>
      </c>
      <c r="O38" s="56">
        <f t="shared" si="4"/>
        <v>0</v>
      </c>
      <c r="P38" s="56">
        <f t="shared" si="4"/>
        <v>0</v>
      </c>
      <c r="Q38" s="56">
        <f t="shared" si="5"/>
        <v>0</v>
      </c>
    </row>
    <row r="39" spans="1:17" ht="14.25" customHeight="1" x14ac:dyDescent="0.2">
      <c r="A39" s="59">
        <v>5977</v>
      </c>
      <c r="B39" s="60" t="s">
        <v>19</v>
      </c>
      <c r="C39" s="43"/>
      <c r="D39" s="43"/>
      <c r="E39" s="53">
        <f t="shared" si="0"/>
        <v>0</v>
      </c>
      <c r="F39" s="54">
        <f t="shared" si="6"/>
        <v>0</v>
      </c>
      <c r="G39" s="54">
        <f t="shared" si="6"/>
        <v>0</v>
      </c>
      <c r="H39" s="54">
        <f t="shared" si="1"/>
        <v>0</v>
      </c>
      <c r="I39" s="43"/>
      <c r="J39" s="43"/>
      <c r="K39" s="54">
        <f t="shared" si="2"/>
        <v>0</v>
      </c>
      <c r="L39" s="54">
        <f t="shared" si="7"/>
        <v>0</v>
      </c>
      <c r="M39" s="54">
        <f t="shared" si="7"/>
        <v>0</v>
      </c>
      <c r="N39" s="54">
        <f t="shared" si="3"/>
        <v>0</v>
      </c>
      <c r="O39" s="54">
        <f t="shared" si="4"/>
        <v>0</v>
      </c>
      <c r="P39" s="54">
        <f t="shared" si="4"/>
        <v>0</v>
      </c>
      <c r="Q39" s="54">
        <f t="shared" si="5"/>
        <v>0</v>
      </c>
    </row>
    <row r="40" spans="1:17" ht="14.25" customHeight="1" x14ac:dyDescent="0.2">
      <c r="A40" s="61">
        <v>6821</v>
      </c>
      <c r="B40" s="63" t="s">
        <v>53</v>
      </c>
      <c r="C40" s="46"/>
      <c r="D40" s="46"/>
      <c r="E40" s="55">
        <f t="shared" si="0"/>
        <v>0</v>
      </c>
      <c r="F40" s="56">
        <f t="shared" si="6"/>
        <v>0</v>
      </c>
      <c r="G40" s="56">
        <f t="shared" si="6"/>
        <v>0</v>
      </c>
      <c r="H40" s="56">
        <f t="shared" si="1"/>
        <v>0</v>
      </c>
      <c r="I40" s="46"/>
      <c r="J40" s="46"/>
      <c r="K40" s="56">
        <f t="shared" si="2"/>
        <v>0</v>
      </c>
      <c r="L40" s="56">
        <f t="shared" si="7"/>
        <v>0</v>
      </c>
      <c r="M40" s="56">
        <f t="shared" si="7"/>
        <v>0</v>
      </c>
      <c r="N40" s="56">
        <f t="shared" si="3"/>
        <v>0</v>
      </c>
      <c r="O40" s="56">
        <f t="shared" si="4"/>
        <v>0</v>
      </c>
      <c r="P40" s="56">
        <f t="shared" si="4"/>
        <v>0</v>
      </c>
      <c r="Q40" s="56">
        <f t="shared" si="5"/>
        <v>0</v>
      </c>
    </row>
    <row r="41" spans="1:17" ht="14.25" customHeight="1" x14ac:dyDescent="0.2">
      <c r="A41" s="59">
        <v>6821</v>
      </c>
      <c r="B41" s="64" t="s">
        <v>38</v>
      </c>
      <c r="C41" s="43"/>
      <c r="D41" s="43"/>
      <c r="E41" s="53">
        <f t="shared" si="0"/>
        <v>0</v>
      </c>
      <c r="F41" s="54">
        <f t="shared" si="6"/>
        <v>0</v>
      </c>
      <c r="G41" s="54">
        <f t="shared" si="6"/>
        <v>0</v>
      </c>
      <c r="H41" s="54">
        <f t="shared" si="1"/>
        <v>0</v>
      </c>
      <c r="I41" s="43"/>
      <c r="J41" s="43"/>
      <c r="K41" s="54">
        <f t="shared" si="2"/>
        <v>0</v>
      </c>
      <c r="L41" s="54">
        <f t="shared" si="7"/>
        <v>0</v>
      </c>
      <c r="M41" s="54">
        <f t="shared" si="7"/>
        <v>0</v>
      </c>
      <c r="N41" s="54">
        <f t="shared" si="3"/>
        <v>0</v>
      </c>
      <c r="O41" s="54">
        <f t="shared" si="4"/>
        <v>0</v>
      </c>
      <c r="P41" s="54">
        <f t="shared" si="4"/>
        <v>0</v>
      </c>
      <c r="Q41" s="54">
        <f t="shared" si="5"/>
        <v>0</v>
      </c>
    </row>
    <row r="42" spans="1:17" ht="14.25" customHeight="1" x14ac:dyDescent="0.2">
      <c r="A42" s="61">
        <v>6827</v>
      </c>
      <c r="B42" s="63" t="s">
        <v>39</v>
      </c>
      <c r="C42" s="46"/>
      <c r="D42" s="46"/>
      <c r="E42" s="55">
        <f t="shared" si="0"/>
        <v>0</v>
      </c>
      <c r="F42" s="56">
        <f t="shared" si="6"/>
        <v>0</v>
      </c>
      <c r="G42" s="56">
        <f t="shared" si="6"/>
        <v>0</v>
      </c>
      <c r="H42" s="56">
        <f t="shared" si="1"/>
        <v>0</v>
      </c>
      <c r="I42" s="46"/>
      <c r="J42" s="46"/>
      <c r="K42" s="56">
        <f t="shared" si="2"/>
        <v>0</v>
      </c>
      <c r="L42" s="56">
        <f t="shared" si="7"/>
        <v>0</v>
      </c>
      <c r="M42" s="56">
        <f t="shared" si="7"/>
        <v>0</v>
      </c>
      <c r="N42" s="56">
        <f t="shared" si="3"/>
        <v>0</v>
      </c>
      <c r="O42" s="56">
        <f t="shared" si="4"/>
        <v>0</v>
      </c>
      <c r="P42" s="56">
        <f t="shared" si="4"/>
        <v>0</v>
      </c>
      <c r="Q42" s="56">
        <f t="shared" si="5"/>
        <v>0</v>
      </c>
    </row>
    <row r="43" spans="1:17" ht="14.25" customHeight="1" x14ac:dyDescent="0.2">
      <c r="A43" s="59">
        <v>6827</v>
      </c>
      <c r="B43" s="64" t="s">
        <v>64</v>
      </c>
      <c r="C43" s="43"/>
      <c r="D43" s="43"/>
      <c r="E43" s="53">
        <f t="shared" si="0"/>
        <v>0</v>
      </c>
      <c r="F43" s="54">
        <f t="shared" si="6"/>
        <v>0</v>
      </c>
      <c r="G43" s="54">
        <f t="shared" si="6"/>
        <v>0</v>
      </c>
      <c r="H43" s="54">
        <f t="shared" si="1"/>
        <v>0</v>
      </c>
      <c r="I43" s="43"/>
      <c r="J43" s="43"/>
      <c r="K43" s="54">
        <f t="shared" si="2"/>
        <v>0</v>
      </c>
      <c r="L43" s="54">
        <f t="shared" si="7"/>
        <v>0</v>
      </c>
      <c r="M43" s="54">
        <f t="shared" si="7"/>
        <v>0</v>
      </c>
      <c r="N43" s="54">
        <f t="shared" si="3"/>
        <v>0</v>
      </c>
      <c r="O43" s="54">
        <f t="shared" si="4"/>
        <v>0</v>
      </c>
      <c r="P43" s="54">
        <f t="shared" si="4"/>
        <v>0</v>
      </c>
      <c r="Q43" s="54">
        <f t="shared" si="5"/>
        <v>0</v>
      </c>
    </row>
    <row r="44" spans="1:17" ht="20.100000000000001" customHeight="1" x14ac:dyDescent="0.25">
      <c r="A44" s="99" t="s">
        <v>52</v>
      </c>
      <c r="B44" s="100"/>
      <c r="C44" s="78">
        <f t="shared" ref="C44:Q44" si="8">SUM(C7:C43)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78">
        <f t="shared" si="8"/>
        <v>0</v>
      </c>
      <c r="L44" s="78">
        <f t="shared" si="8"/>
        <v>0</v>
      </c>
      <c r="M44" s="78">
        <f t="shared" si="8"/>
        <v>0</v>
      </c>
      <c r="N44" s="78">
        <f t="shared" si="8"/>
        <v>0</v>
      </c>
      <c r="O44" s="78">
        <f t="shared" si="8"/>
        <v>0</v>
      </c>
      <c r="P44" s="78">
        <f t="shared" si="8"/>
        <v>0</v>
      </c>
      <c r="Q44" s="78">
        <f t="shared" si="8"/>
        <v>0</v>
      </c>
    </row>
    <row r="45" spans="1:17" ht="14.25" customHeight="1" x14ac:dyDescent="0.2">
      <c r="O45" s="96"/>
      <c r="P45" s="96"/>
      <c r="Q45" s="96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96"/>
      <c r="P46" s="96"/>
      <c r="Q46" s="96"/>
    </row>
    <row r="47" spans="1:17" ht="14.25" customHeight="1" x14ac:dyDescent="0.2">
      <c r="B47" s="103" t="s">
        <v>41</v>
      </c>
      <c r="C47" s="103"/>
      <c r="D47" s="103"/>
      <c r="E47" s="103"/>
      <c r="F47" s="51"/>
      <c r="G47" s="51"/>
      <c r="H47" s="51"/>
      <c r="I47" s="51"/>
      <c r="L47" s="48"/>
      <c r="M47" s="48"/>
      <c r="N47" s="70" t="s">
        <v>22</v>
      </c>
      <c r="O47" s="96"/>
      <c r="P47" s="96"/>
      <c r="Q47" s="96"/>
    </row>
    <row r="48" spans="1:17" ht="14.25" customHeight="1" x14ac:dyDescent="0.2">
      <c r="B48" s="102" t="s">
        <v>65</v>
      </c>
      <c r="C48" s="102"/>
      <c r="D48" s="52"/>
      <c r="E48" s="52"/>
      <c r="F48" s="52"/>
      <c r="G48" s="52"/>
      <c r="H48" s="52"/>
      <c r="I48" s="52"/>
      <c r="J48" s="52"/>
      <c r="K48" s="52"/>
      <c r="L48" s="48"/>
      <c r="M48" s="48"/>
      <c r="N48" s="70" t="s">
        <v>21</v>
      </c>
      <c r="O48" s="101"/>
      <c r="P48" s="96"/>
      <c r="Q48" s="96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96"/>
      <c r="P49" s="96"/>
      <c r="Q49" s="96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96"/>
      <c r="P50" s="96"/>
      <c r="Q50" s="96"/>
    </row>
    <row r="51" spans="2:17" ht="14.25" customHeight="1" x14ac:dyDescent="0.2">
      <c r="L51" s="48"/>
      <c r="M51" s="95" t="s">
        <v>44</v>
      </c>
      <c r="N51" s="95"/>
      <c r="O51" s="96"/>
      <c r="P51" s="96"/>
      <c r="Q51" s="96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O48:Q48"/>
    <mergeCell ref="B48:C48"/>
    <mergeCell ref="B47:E47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9" zoomScale="85" zoomScaleNormal="85" workbookViewId="0">
      <selection activeCell="B38" sqref="B38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MARCH!J1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75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78</v>
      </c>
      <c r="G4" s="117"/>
      <c r="H4" s="117"/>
      <c r="I4" s="117" t="s">
        <v>6</v>
      </c>
      <c r="J4" s="117"/>
      <c r="K4" s="117"/>
      <c r="L4" s="117" t="s">
        <v>79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MARCH!F7+C7</f>
        <v>0</v>
      </c>
      <c r="G7" s="74">
        <f>MARCH!G7+D7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MARCH!L7+I7</f>
        <v>0</v>
      </c>
      <c r="M7" s="74">
        <f>MARCH!M7+J7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MARCH!F8+C8</f>
        <v>0</v>
      </c>
      <c r="G8" s="72">
        <f>MARCH!G8+D8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MARCH!L8+I8</f>
        <v>0</v>
      </c>
      <c r="M8" s="72">
        <f>MARCH!M8+J8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MARCH!F9+C9</f>
        <v>0</v>
      </c>
      <c r="G9" s="74">
        <f>MARCH!G9+D9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MARCH!L9+I9</f>
        <v>0</v>
      </c>
      <c r="M9" s="74">
        <f>MARCH!M9+J9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MARCH!F10+C10</f>
        <v>0</v>
      </c>
      <c r="G10" s="72">
        <f>MARCH!G10+D10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MARCH!L10+I10</f>
        <v>0</v>
      </c>
      <c r="M10" s="72">
        <f>MARCH!M10+J10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MARCH!F11+C11</f>
        <v>0</v>
      </c>
      <c r="G11" s="74">
        <f>MARCH!G11+D11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MARCH!L11+I11</f>
        <v>0</v>
      </c>
      <c r="M11" s="74">
        <f>MARCH!M11+J11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MARCH!F12+C12</f>
        <v>0</v>
      </c>
      <c r="G12" s="72">
        <f>MARCH!G12+D12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MARCH!L12+I12</f>
        <v>0</v>
      </c>
      <c r="M12" s="72">
        <f>MARCH!M12+J12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MARCH!F13+C13</f>
        <v>0</v>
      </c>
      <c r="G13" s="74">
        <f>MARCH!G13+D13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MARCH!L13+I13</f>
        <v>0</v>
      </c>
      <c r="M13" s="74">
        <f>MARCH!M13+J13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MARCH!F14+C14</f>
        <v>0</v>
      </c>
      <c r="G14" s="72">
        <f>MARCH!G14+D14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MARCH!L14+I14</f>
        <v>0</v>
      </c>
      <c r="M14" s="72">
        <f>MARCH!M14+J14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MARCH!F15+C15</f>
        <v>0</v>
      </c>
      <c r="G15" s="74">
        <f>MARCH!G15+D15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MARCH!L15+I15</f>
        <v>0</v>
      </c>
      <c r="M15" s="74">
        <f>MARCH!M15+J15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MARCH!F16+C16</f>
        <v>0</v>
      </c>
      <c r="G16" s="72">
        <f>MARCH!G16+D16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MARCH!L16+I16</f>
        <v>0</v>
      </c>
      <c r="M16" s="72">
        <f>MARCH!M16+J16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MARCH!F17+C17</f>
        <v>0</v>
      </c>
      <c r="G17" s="74">
        <f>MARCH!G17+D17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MARCH!L17+I17</f>
        <v>0</v>
      </c>
      <c r="M17" s="74">
        <f>MARCH!M17+J17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MARCH!F18+C18</f>
        <v>0</v>
      </c>
      <c r="G18" s="72">
        <f>MARCH!G18+D18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MARCH!L18+I18</f>
        <v>0</v>
      </c>
      <c r="M18" s="72">
        <f>MARCH!M18+J18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MARCH!F19+C19</f>
        <v>0</v>
      </c>
      <c r="G19" s="74">
        <f>MARCH!G19+D19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MARCH!L19+I19</f>
        <v>0</v>
      </c>
      <c r="M19" s="74">
        <f>MARCH!M19+J19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MARCH!F20+C20</f>
        <v>0</v>
      </c>
      <c r="G20" s="72">
        <f>MARCH!G20+D20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MARCH!L20+I20</f>
        <v>0</v>
      </c>
      <c r="M20" s="72">
        <f>MARCH!M20+J20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MARCH!F21+C21</f>
        <v>0</v>
      </c>
      <c r="G21" s="74">
        <f>MARCH!G21+D21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MARCH!L21+I21</f>
        <v>0</v>
      </c>
      <c r="M21" s="74">
        <f>MARCH!M21+J21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MARCH!F22+C22</f>
        <v>0</v>
      </c>
      <c r="G22" s="72">
        <f>MARCH!G22+D22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MARCH!L22+I22</f>
        <v>0</v>
      </c>
      <c r="M22" s="72">
        <f>MARCH!M22+J22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MARCH!F23+C23</f>
        <v>0</v>
      </c>
      <c r="G23" s="74">
        <f>MARCH!G23+D23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MARCH!L23+I23</f>
        <v>0</v>
      </c>
      <c r="M23" s="74">
        <f>MARCH!M23+J23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MARCH!F24+C24</f>
        <v>0</v>
      </c>
      <c r="G24" s="72">
        <f>MARCH!G24+D24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MARCH!L24+I24</f>
        <v>0</v>
      </c>
      <c r="M24" s="72">
        <f>MARCH!M24+J24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MARCH!F25+C25</f>
        <v>0</v>
      </c>
      <c r="G25" s="74">
        <f>MARCH!G25+D25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MARCH!L25+I25</f>
        <v>0</v>
      </c>
      <c r="M25" s="74">
        <f>MARCH!M25+J25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MARCH!F26+C26</f>
        <v>0</v>
      </c>
      <c r="G26" s="72">
        <f>MARCH!G26+D26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MARCH!L26+I26</f>
        <v>0</v>
      </c>
      <c r="M26" s="72">
        <f>MARCH!M26+J26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MARCH!F27+C27</f>
        <v>0</v>
      </c>
      <c r="G27" s="74">
        <f>MARCH!G27+D27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MARCH!L27+I27</f>
        <v>0</v>
      </c>
      <c r="M27" s="74">
        <f>MARCH!M27+J27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MARCH!F28+C28</f>
        <v>0</v>
      </c>
      <c r="G28" s="72">
        <f>MARCH!G28+D28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MARCH!L28+I28</f>
        <v>0</v>
      </c>
      <c r="M28" s="72">
        <f>MARCH!M28+J28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MARCH!F29+C29</f>
        <v>0</v>
      </c>
      <c r="G29" s="74">
        <f>MARCH!G29+D29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MARCH!L29+I29</f>
        <v>0</v>
      </c>
      <c r="M29" s="74">
        <f>MARCH!M29+J29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MARCH!F30+C30</f>
        <v>0</v>
      </c>
      <c r="G30" s="72">
        <f>MARCH!G30+D30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MARCH!L30+I30</f>
        <v>0</v>
      </c>
      <c r="M30" s="72">
        <f>MARCH!M30+J30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MARCH!F31+C31</f>
        <v>0</v>
      </c>
      <c r="G31" s="74">
        <f>MARCH!G31+D31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MARCH!L31+I31</f>
        <v>0</v>
      </c>
      <c r="M31" s="74">
        <f>MARCH!M31+J31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MARCH!F32+C32</f>
        <v>0</v>
      </c>
      <c r="G32" s="72">
        <f>MARCH!G32+D32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MARCH!L32+I32</f>
        <v>0</v>
      </c>
      <c r="M32" s="72">
        <f>MARCH!M32+J32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MARCH!F33+C33</f>
        <v>0</v>
      </c>
      <c r="G33" s="74">
        <f>MARCH!G33+D33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MARCH!L33+I33</f>
        <v>0</v>
      </c>
      <c r="M33" s="74">
        <f>MARCH!M33+J33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MARCH!F34+C34</f>
        <v>0</v>
      </c>
      <c r="G34" s="72">
        <f>MARCH!G34+D34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MARCH!L34+I34</f>
        <v>0</v>
      </c>
      <c r="M34" s="72">
        <f>MARCH!M34+J34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MARCH!F35+C35</f>
        <v>0</v>
      </c>
      <c r="G35" s="74">
        <f>MARCH!G35+D35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MARCH!L35+I35</f>
        <v>0</v>
      </c>
      <c r="M35" s="74">
        <f>MARCH!M35+J35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MARCH!F36+C36</f>
        <v>0</v>
      </c>
      <c r="G36" s="72">
        <f>MARCH!G36+D36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MARCH!L36+I36</f>
        <v>0</v>
      </c>
      <c r="M36" s="72">
        <f>MARCH!M36+J36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MARCH!F37+C37</f>
        <v>0</v>
      </c>
      <c r="G37" s="74">
        <f>MARCH!G37+D37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MARCH!L37+I37</f>
        <v>0</v>
      </c>
      <c r="M37" s="74">
        <f>MARCH!M37+J37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MARCH!F38+C38</f>
        <v>0</v>
      </c>
      <c r="G38" s="72">
        <f>MARCH!G38+D38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MARCH!L38+I38</f>
        <v>0</v>
      </c>
      <c r="M38" s="72">
        <f>MARCH!M38+J38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MARCH!F39+C39</f>
        <v>0</v>
      </c>
      <c r="G39" s="74">
        <f>MARCH!G39+D39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MARCH!L39+I39</f>
        <v>0</v>
      </c>
      <c r="M39" s="74">
        <f>MARCH!M39+J39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MARCH!F40+C40</f>
        <v>0</v>
      </c>
      <c r="G40" s="72">
        <f>MARCH!G40+D40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MARCH!L40+I40</f>
        <v>0</v>
      </c>
      <c r="M40" s="72">
        <f>MARCH!M40+J40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MARCH!F41+C41</f>
        <v>0</v>
      </c>
      <c r="G41" s="74">
        <f>MARCH!G41+D41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MARCH!L41+I41</f>
        <v>0</v>
      </c>
      <c r="M41" s="74">
        <f>MARCH!M41+J41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MARCH!F42+C42</f>
        <v>0</v>
      </c>
      <c r="G42" s="72">
        <f>MARCH!G42+D42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MARCH!L42+I42</f>
        <v>0</v>
      </c>
      <c r="M42" s="72">
        <f>MARCH!M42+J42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MARCH!F43+C43</f>
        <v>0</v>
      </c>
      <c r="G43" s="74">
        <f>MARCH!G43+D43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MARCH!L43+I43</f>
        <v>0</v>
      </c>
      <c r="M43" s="74">
        <f>MARCH!M43+J43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MARCH!O48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MARCH!O49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MARCH!O50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MARCH!O51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6" zoomScale="85" zoomScaleNormal="85" workbookViewId="0">
      <selection activeCell="D14" sqref="D14"/>
    </sheetView>
  </sheetViews>
  <sheetFormatPr defaultRowHeight="12.75" x14ac:dyDescent="0.2"/>
  <cols>
    <col min="1" max="1" width="7.5703125" style="79" customWidth="1"/>
    <col min="2" max="2" width="34.85546875" style="18" customWidth="1"/>
    <col min="3" max="17" width="11.42578125" style="76" customWidth="1"/>
    <col min="18" max="16384" width="9.140625" style="76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APRIL!J1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76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80</v>
      </c>
      <c r="G4" s="117"/>
      <c r="H4" s="117"/>
      <c r="I4" s="117" t="s">
        <v>6</v>
      </c>
      <c r="J4" s="117"/>
      <c r="K4" s="117"/>
      <c r="L4" s="117" t="s">
        <v>81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>SUM(C7:D7)</f>
        <v>0</v>
      </c>
      <c r="F7" s="75">
        <f>APRIL!F7+C7</f>
        <v>0</v>
      </c>
      <c r="G7" s="75">
        <f>APRIL!G7+D7</f>
        <v>0</v>
      </c>
      <c r="H7" s="75">
        <f t="shared" ref="H7:H43" si="0">SUM(F7:G7)</f>
        <v>0</v>
      </c>
      <c r="I7" s="43"/>
      <c r="J7" s="43"/>
      <c r="K7" s="75">
        <f t="shared" ref="K7:K43" si="1">SUM(I7:J7)</f>
        <v>0</v>
      </c>
      <c r="L7" s="75">
        <f>APRIL!L7+I7</f>
        <v>0</v>
      </c>
      <c r="M7" s="75">
        <f>APRIL!M7+J7</f>
        <v>0</v>
      </c>
      <c r="N7" s="75">
        <f t="shared" ref="N7:N43" si="2">SUM(L7:M7)</f>
        <v>0</v>
      </c>
      <c r="O7" s="75">
        <f t="shared" ref="O7:O43" si="3">F7-L7</f>
        <v>0</v>
      </c>
      <c r="P7" s="75">
        <f t="shared" ref="P7:P43" si="4">G7-M7</f>
        <v>0</v>
      </c>
      <c r="Q7" s="75">
        <f t="shared" ref="Q7:Q43" si="5">SUM(O7:P7)</f>
        <v>0</v>
      </c>
    </row>
    <row r="8" spans="1:17" ht="14.25" customHeight="1" x14ac:dyDescent="0.2">
      <c r="A8" s="35">
        <v>4601</v>
      </c>
      <c r="B8" s="36" t="s">
        <v>24</v>
      </c>
      <c r="C8" s="46"/>
      <c r="D8" s="46"/>
      <c r="E8" s="55">
        <f t="shared" ref="E8:E43" si="6">SUM(C8:D8)</f>
        <v>0</v>
      </c>
      <c r="F8" s="56">
        <f>APRIL!F8+C8</f>
        <v>0</v>
      </c>
      <c r="G8" s="56">
        <f>APRIL!G8+D8</f>
        <v>0</v>
      </c>
      <c r="H8" s="56">
        <f t="shared" si="0"/>
        <v>0</v>
      </c>
      <c r="I8" s="46"/>
      <c r="J8" s="46"/>
      <c r="K8" s="56">
        <f t="shared" si="1"/>
        <v>0</v>
      </c>
      <c r="L8" s="56">
        <f>APRIL!L8+I8</f>
        <v>0</v>
      </c>
      <c r="M8" s="56">
        <f>APRIL!M8+J8</f>
        <v>0</v>
      </c>
      <c r="N8" s="56">
        <f t="shared" si="2"/>
        <v>0</v>
      </c>
      <c r="O8" s="56">
        <f t="shared" si="3"/>
        <v>0</v>
      </c>
      <c r="P8" s="56">
        <f t="shared" si="4"/>
        <v>0</v>
      </c>
      <c r="Q8" s="56">
        <f t="shared" si="5"/>
        <v>0</v>
      </c>
    </row>
    <row r="9" spans="1:17" ht="14.25" customHeight="1" x14ac:dyDescent="0.2">
      <c r="A9" s="27">
        <v>4713</v>
      </c>
      <c r="B9" s="28" t="s">
        <v>10</v>
      </c>
      <c r="C9" s="43"/>
      <c r="D9" s="43"/>
      <c r="E9" s="49">
        <f t="shared" si="6"/>
        <v>0</v>
      </c>
      <c r="F9" s="75">
        <f>APRIL!F9+C9</f>
        <v>0</v>
      </c>
      <c r="G9" s="75">
        <f>APRIL!G9+D9</f>
        <v>0</v>
      </c>
      <c r="H9" s="75">
        <f t="shared" si="0"/>
        <v>0</v>
      </c>
      <c r="I9" s="43"/>
      <c r="J9" s="43"/>
      <c r="K9" s="75">
        <f t="shared" si="1"/>
        <v>0</v>
      </c>
      <c r="L9" s="75">
        <f>APRIL!L9+I9</f>
        <v>0</v>
      </c>
      <c r="M9" s="75">
        <f>APRIL!M9+J9</f>
        <v>0</v>
      </c>
      <c r="N9" s="75">
        <f t="shared" si="2"/>
        <v>0</v>
      </c>
      <c r="O9" s="75">
        <f t="shared" si="3"/>
        <v>0</v>
      </c>
      <c r="P9" s="75">
        <f t="shared" si="4"/>
        <v>0</v>
      </c>
      <c r="Q9" s="75">
        <f t="shared" si="5"/>
        <v>0</v>
      </c>
    </row>
    <row r="10" spans="1:17" ht="14.25" customHeight="1" x14ac:dyDescent="0.2">
      <c r="A10" s="35">
        <v>4714</v>
      </c>
      <c r="B10" s="36" t="s">
        <v>20</v>
      </c>
      <c r="C10" s="46"/>
      <c r="D10" s="46"/>
      <c r="E10" s="55">
        <f t="shared" si="6"/>
        <v>0</v>
      </c>
      <c r="F10" s="56">
        <f>APRIL!F10+C10</f>
        <v>0</v>
      </c>
      <c r="G10" s="56">
        <f>APRIL!G10+D10</f>
        <v>0</v>
      </c>
      <c r="H10" s="56">
        <f t="shared" si="0"/>
        <v>0</v>
      </c>
      <c r="I10" s="46"/>
      <c r="J10" s="46"/>
      <c r="K10" s="56">
        <f t="shared" si="1"/>
        <v>0</v>
      </c>
      <c r="L10" s="56">
        <f>APRIL!L10+I10</f>
        <v>0</v>
      </c>
      <c r="M10" s="56">
        <f>APRIL!M10+J10</f>
        <v>0</v>
      </c>
      <c r="N10" s="56">
        <f t="shared" si="2"/>
        <v>0</v>
      </c>
      <c r="O10" s="56">
        <f t="shared" si="3"/>
        <v>0</v>
      </c>
      <c r="P10" s="56">
        <f t="shared" si="4"/>
        <v>0</v>
      </c>
      <c r="Q10" s="56">
        <f t="shared" si="5"/>
        <v>0</v>
      </c>
    </row>
    <row r="11" spans="1:17" ht="14.25" customHeight="1" x14ac:dyDescent="0.2">
      <c r="A11" s="27">
        <v>4801</v>
      </c>
      <c r="B11" s="28" t="s">
        <v>11</v>
      </c>
      <c r="C11" s="43"/>
      <c r="D11" s="43"/>
      <c r="E11" s="49">
        <f t="shared" si="6"/>
        <v>0</v>
      </c>
      <c r="F11" s="75">
        <f>APRIL!F11+C11</f>
        <v>0</v>
      </c>
      <c r="G11" s="75">
        <f>APRIL!G11+D11</f>
        <v>0</v>
      </c>
      <c r="H11" s="75">
        <f t="shared" si="0"/>
        <v>0</v>
      </c>
      <c r="I11" s="43"/>
      <c r="J11" s="43"/>
      <c r="K11" s="75">
        <f t="shared" si="1"/>
        <v>0</v>
      </c>
      <c r="L11" s="75">
        <f>APRIL!L11+I11</f>
        <v>0</v>
      </c>
      <c r="M11" s="75">
        <f>APRIL!M11+J11</f>
        <v>0</v>
      </c>
      <c r="N11" s="75">
        <f t="shared" si="2"/>
        <v>0</v>
      </c>
      <c r="O11" s="75">
        <f t="shared" si="3"/>
        <v>0</v>
      </c>
      <c r="P11" s="75">
        <f t="shared" si="4"/>
        <v>0</v>
      </c>
      <c r="Q11" s="75">
        <f t="shared" si="5"/>
        <v>0</v>
      </c>
    </row>
    <row r="12" spans="1:17" ht="14.25" customHeight="1" x14ac:dyDescent="0.2">
      <c r="A12" s="35">
        <v>4801</v>
      </c>
      <c r="B12" s="36" t="s">
        <v>25</v>
      </c>
      <c r="C12" s="46"/>
      <c r="D12" s="46"/>
      <c r="E12" s="55">
        <f t="shared" si="6"/>
        <v>0</v>
      </c>
      <c r="F12" s="56">
        <f>APRIL!F12+C12</f>
        <v>0</v>
      </c>
      <c r="G12" s="56">
        <f>APRIL!G12+D12</f>
        <v>0</v>
      </c>
      <c r="H12" s="56">
        <f t="shared" si="0"/>
        <v>0</v>
      </c>
      <c r="I12" s="46"/>
      <c r="J12" s="46"/>
      <c r="K12" s="56">
        <f t="shared" si="1"/>
        <v>0</v>
      </c>
      <c r="L12" s="56">
        <f>APRIL!L12+I12</f>
        <v>0</v>
      </c>
      <c r="M12" s="56">
        <f>APRIL!M12+J12</f>
        <v>0</v>
      </c>
      <c r="N12" s="56">
        <f t="shared" si="2"/>
        <v>0</v>
      </c>
      <c r="O12" s="56">
        <f t="shared" si="3"/>
        <v>0</v>
      </c>
      <c r="P12" s="56">
        <f t="shared" si="4"/>
        <v>0</v>
      </c>
      <c r="Q12" s="56">
        <f t="shared" si="5"/>
        <v>0</v>
      </c>
    </row>
    <row r="13" spans="1:17" ht="14.25" customHeight="1" x14ac:dyDescent="0.2">
      <c r="A13" s="27">
        <v>4801</v>
      </c>
      <c r="B13" s="28" t="s">
        <v>26</v>
      </c>
      <c r="C13" s="43"/>
      <c r="D13" s="43"/>
      <c r="E13" s="49">
        <f t="shared" si="6"/>
        <v>0</v>
      </c>
      <c r="F13" s="75">
        <f>APRIL!F13+C13</f>
        <v>0</v>
      </c>
      <c r="G13" s="75">
        <f>APRIL!G13+D13</f>
        <v>0</v>
      </c>
      <c r="H13" s="75">
        <f t="shared" si="0"/>
        <v>0</v>
      </c>
      <c r="I13" s="43"/>
      <c r="J13" s="43"/>
      <c r="K13" s="75">
        <f t="shared" si="1"/>
        <v>0</v>
      </c>
      <c r="L13" s="75">
        <f>APRIL!L13+I13</f>
        <v>0</v>
      </c>
      <c r="M13" s="75">
        <f>APRIL!M13+J13</f>
        <v>0</v>
      </c>
      <c r="N13" s="75">
        <f t="shared" si="2"/>
        <v>0</v>
      </c>
      <c r="O13" s="75">
        <f t="shared" si="3"/>
        <v>0</v>
      </c>
      <c r="P13" s="75">
        <f t="shared" si="4"/>
        <v>0</v>
      </c>
      <c r="Q13" s="75">
        <f t="shared" si="5"/>
        <v>0</v>
      </c>
    </row>
    <row r="14" spans="1:17" ht="14.25" customHeight="1" x14ac:dyDescent="0.2">
      <c r="A14" s="35">
        <v>4817</v>
      </c>
      <c r="B14" s="36" t="s">
        <v>12</v>
      </c>
      <c r="C14" s="46"/>
      <c r="D14" s="46"/>
      <c r="E14" s="55">
        <f t="shared" si="6"/>
        <v>0</v>
      </c>
      <c r="F14" s="56">
        <f>APRIL!F14+C14</f>
        <v>0</v>
      </c>
      <c r="G14" s="56">
        <f>APRIL!G14+D14</f>
        <v>0</v>
      </c>
      <c r="H14" s="56">
        <f t="shared" si="0"/>
        <v>0</v>
      </c>
      <c r="I14" s="46"/>
      <c r="J14" s="46"/>
      <c r="K14" s="56">
        <f t="shared" si="1"/>
        <v>0</v>
      </c>
      <c r="L14" s="56">
        <f>APRIL!L14+I14</f>
        <v>0</v>
      </c>
      <c r="M14" s="56">
        <f>APRIL!M14+J14</f>
        <v>0</v>
      </c>
      <c r="N14" s="56">
        <f t="shared" si="2"/>
        <v>0</v>
      </c>
      <c r="O14" s="56">
        <f t="shared" si="3"/>
        <v>0</v>
      </c>
      <c r="P14" s="56">
        <f t="shared" si="4"/>
        <v>0</v>
      </c>
      <c r="Q14" s="56">
        <f t="shared" si="5"/>
        <v>0</v>
      </c>
    </row>
    <row r="15" spans="1:17" ht="14.25" customHeight="1" x14ac:dyDescent="0.2">
      <c r="A15" s="27">
        <v>4817</v>
      </c>
      <c r="B15" s="28" t="s">
        <v>27</v>
      </c>
      <c r="C15" s="43"/>
      <c r="D15" s="43"/>
      <c r="E15" s="49">
        <f t="shared" si="6"/>
        <v>0</v>
      </c>
      <c r="F15" s="75">
        <f>APRIL!F15+C15</f>
        <v>0</v>
      </c>
      <c r="G15" s="75">
        <f>APRIL!G15+D15</f>
        <v>0</v>
      </c>
      <c r="H15" s="75">
        <f t="shared" si="0"/>
        <v>0</v>
      </c>
      <c r="I15" s="43"/>
      <c r="J15" s="43"/>
      <c r="K15" s="75">
        <f t="shared" si="1"/>
        <v>0</v>
      </c>
      <c r="L15" s="75">
        <f>APRIL!L15+I15</f>
        <v>0</v>
      </c>
      <c r="M15" s="75">
        <f>APRIL!M15+J15</f>
        <v>0</v>
      </c>
      <c r="N15" s="75">
        <f t="shared" si="2"/>
        <v>0</v>
      </c>
      <c r="O15" s="75">
        <f t="shared" si="3"/>
        <v>0</v>
      </c>
      <c r="P15" s="75">
        <f t="shared" si="4"/>
        <v>0</v>
      </c>
      <c r="Q15" s="75">
        <f t="shared" si="5"/>
        <v>0</v>
      </c>
    </row>
    <row r="16" spans="1:17" ht="14.25" customHeight="1" x14ac:dyDescent="0.2">
      <c r="A16" s="35" t="s">
        <v>13</v>
      </c>
      <c r="B16" s="38" t="s">
        <v>50</v>
      </c>
      <c r="C16" s="46"/>
      <c r="D16" s="46"/>
      <c r="E16" s="55">
        <f t="shared" si="6"/>
        <v>0</v>
      </c>
      <c r="F16" s="56">
        <f>APRIL!F16+C16</f>
        <v>0</v>
      </c>
      <c r="G16" s="56">
        <f>APRIL!G16+D16</f>
        <v>0</v>
      </c>
      <c r="H16" s="56">
        <f t="shared" si="0"/>
        <v>0</v>
      </c>
      <c r="I16" s="46"/>
      <c r="J16" s="46"/>
      <c r="K16" s="56">
        <f t="shared" si="1"/>
        <v>0</v>
      </c>
      <c r="L16" s="56">
        <f>APRIL!L16+I16</f>
        <v>0</v>
      </c>
      <c r="M16" s="56">
        <f>APRIL!M16+J16</f>
        <v>0</v>
      </c>
      <c r="N16" s="56">
        <f t="shared" si="2"/>
        <v>0</v>
      </c>
      <c r="O16" s="56">
        <f t="shared" si="3"/>
        <v>0</v>
      </c>
      <c r="P16" s="56">
        <f t="shared" si="4"/>
        <v>0</v>
      </c>
      <c r="Q16" s="56">
        <f t="shared" si="5"/>
        <v>0</v>
      </c>
    </row>
    <row r="17" spans="1:17" ht="14.25" customHeight="1" x14ac:dyDescent="0.2">
      <c r="A17" s="27">
        <v>4828</v>
      </c>
      <c r="B17" s="30" t="s">
        <v>51</v>
      </c>
      <c r="C17" s="43"/>
      <c r="D17" s="43"/>
      <c r="E17" s="49">
        <f t="shared" si="6"/>
        <v>0</v>
      </c>
      <c r="F17" s="75">
        <f>APRIL!F17+C17</f>
        <v>0</v>
      </c>
      <c r="G17" s="75">
        <f>APRIL!G17+D17</f>
        <v>0</v>
      </c>
      <c r="H17" s="75">
        <f t="shared" si="0"/>
        <v>0</v>
      </c>
      <c r="I17" s="43"/>
      <c r="J17" s="43"/>
      <c r="K17" s="75">
        <f t="shared" si="1"/>
        <v>0</v>
      </c>
      <c r="L17" s="75">
        <f>APRIL!L17+I17</f>
        <v>0</v>
      </c>
      <c r="M17" s="75">
        <f>APRIL!M17+J17</f>
        <v>0</v>
      </c>
      <c r="N17" s="75">
        <f t="shared" si="2"/>
        <v>0</v>
      </c>
      <c r="O17" s="75">
        <f t="shared" si="3"/>
        <v>0</v>
      </c>
      <c r="P17" s="75">
        <f t="shared" si="4"/>
        <v>0</v>
      </c>
      <c r="Q17" s="75">
        <f t="shared" si="5"/>
        <v>0</v>
      </c>
    </row>
    <row r="18" spans="1:17" ht="14.25" customHeight="1" x14ac:dyDescent="0.2">
      <c r="A18" s="35">
        <v>4840</v>
      </c>
      <c r="B18" s="38" t="s">
        <v>57</v>
      </c>
      <c r="C18" s="46"/>
      <c r="D18" s="46"/>
      <c r="E18" s="55">
        <f t="shared" si="6"/>
        <v>0</v>
      </c>
      <c r="F18" s="56">
        <f>APRIL!F18+C18</f>
        <v>0</v>
      </c>
      <c r="G18" s="56">
        <f>APRIL!G18+D18</f>
        <v>0</v>
      </c>
      <c r="H18" s="56">
        <f t="shared" si="0"/>
        <v>0</v>
      </c>
      <c r="I18" s="46"/>
      <c r="J18" s="46"/>
      <c r="K18" s="56">
        <f t="shared" si="1"/>
        <v>0</v>
      </c>
      <c r="L18" s="56">
        <f>APRIL!L18+I18</f>
        <v>0</v>
      </c>
      <c r="M18" s="56">
        <f>APRIL!M18+J18</f>
        <v>0</v>
      </c>
      <c r="N18" s="56">
        <f t="shared" si="2"/>
        <v>0</v>
      </c>
      <c r="O18" s="56">
        <f t="shared" si="3"/>
        <v>0</v>
      </c>
      <c r="P18" s="56">
        <f t="shared" si="4"/>
        <v>0</v>
      </c>
      <c r="Q18" s="56">
        <f t="shared" si="5"/>
        <v>0</v>
      </c>
    </row>
    <row r="19" spans="1:17" ht="14.25" customHeight="1" x14ac:dyDescent="0.2">
      <c r="A19" s="27">
        <v>4840</v>
      </c>
      <c r="B19" s="30" t="s">
        <v>58</v>
      </c>
      <c r="C19" s="43"/>
      <c r="D19" s="43"/>
      <c r="E19" s="49">
        <f t="shared" si="6"/>
        <v>0</v>
      </c>
      <c r="F19" s="75">
        <f>APRIL!F19+C19</f>
        <v>0</v>
      </c>
      <c r="G19" s="75">
        <f>APRIL!G19+D19</f>
        <v>0</v>
      </c>
      <c r="H19" s="75">
        <f t="shared" si="0"/>
        <v>0</v>
      </c>
      <c r="I19" s="43"/>
      <c r="J19" s="43"/>
      <c r="K19" s="75">
        <f t="shared" si="1"/>
        <v>0</v>
      </c>
      <c r="L19" s="75">
        <f>APRIL!L19+I19</f>
        <v>0</v>
      </c>
      <c r="M19" s="75">
        <f>APRIL!M19+J19</f>
        <v>0</v>
      </c>
      <c r="N19" s="75">
        <f t="shared" si="2"/>
        <v>0</v>
      </c>
      <c r="O19" s="75">
        <f t="shared" si="3"/>
        <v>0</v>
      </c>
      <c r="P19" s="75">
        <f t="shared" si="4"/>
        <v>0</v>
      </c>
      <c r="Q19" s="75">
        <f t="shared" si="5"/>
        <v>0</v>
      </c>
    </row>
    <row r="20" spans="1:17" ht="14.25" customHeight="1" x14ac:dyDescent="0.2">
      <c r="A20" s="35">
        <v>4840</v>
      </c>
      <c r="B20" s="39" t="s">
        <v>59</v>
      </c>
      <c r="C20" s="46"/>
      <c r="D20" s="46"/>
      <c r="E20" s="55">
        <f t="shared" si="6"/>
        <v>0</v>
      </c>
      <c r="F20" s="56">
        <f>APRIL!F20+C20</f>
        <v>0</v>
      </c>
      <c r="G20" s="56">
        <f>APRIL!G20+D20</f>
        <v>0</v>
      </c>
      <c r="H20" s="56">
        <f t="shared" si="0"/>
        <v>0</v>
      </c>
      <c r="I20" s="46"/>
      <c r="J20" s="46"/>
      <c r="K20" s="56">
        <f t="shared" si="1"/>
        <v>0</v>
      </c>
      <c r="L20" s="56">
        <f>APRIL!L20+I20</f>
        <v>0</v>
      </c>
      <c r="M20" s="56">
        <f>APRIL!M20+J20</f>
        <v>0</v>
      </c>
      <c r="N20" s="56">
        <f t="shared" si="2"/>
        <v>0</v>
      </c>
      <c r="O20" s="56">
        <f t="shared" si="3"/>
        <v>0</v>
      </c>
      <c r="P20" s="56">
        <f t="shared" si="4"/>
        <v>0</v>
      </c>
      <c r="Q20" s="56">
        <f t="shared" si="5"/>
        <v>0</v>
      </c>
    </row>
    <row r="21" spans="1:17" ht="14.25" customHeight="1" x14ac:dyDescent="0.2">
      <c r="A21" s="27">
        <v>4842</v>
      </c>
      <c r="B21" s="30" t="s">
        <v>28</v>
      </c>
      <c r="C21" s="43"/>
      <c r="D21" s="43"/>
      <c r="E21" s="49">
        <f t="shared" si="6"/>
        <v>0</v>
      </c>
      <c r="F21" s="75">
        <f>APRIL!F21+C21</f>
        <v>0</v>
      </c>
      <c r="G21" s="75">
        <f>APRIL!G21+D21</f>
        <v>0</v>
      </c>
      <c r="H21" s="75">
        <f t="shared" si="0"/>
        <v>0</v>
      </c>
      <c r="I21" s="43"/>
      <c r="J21" s="43"/>
      <c r="K21" s="75">
        <f t="shared" si="1"/>
        <v>0</v>
      </c>
      <c r="L21" s="75">
        <f>APRIL!L21+I21</f>
        <v>0</v>
      </c>
      <c r="M21" s="75">
        <f>APRIL!M21+J21</f>
        <v>0</v>
      </c>
      <c r="N21" s="75">
        <f t="shared" si="2"/>
        <v>0</v>
      </c>
      <c r="O21" s="75">
        <f t="shared" si="3"/>
        <v>0</v>
      </c>
      <c r="P21" s="75">
        <f t="shared" si="4"/>
        <v>0</v>
      </c>
      <c r="Q21" s="75">
        <f t="shared" si="5"/>
        <v>0</v>
      </c>
    </row>
    <row r="22" spans="1:17" ht="14.25" customHeight="1" x14ac:dyDescent="0.2">
      <c r="A22" s="35">
        <v>4842</v>
      </c>
      <c r="B22" s="38" t="s">
        <v>29</v>
      </c>
      <c r="C22" s="46"/>
      <c r="D22" s="46"/>
      <c r="E22" s="55">
        <f t="shared" si="6"/>
        <v>0</v>
      </c>
      <c r="F22" s="56">
        <f>APRIL!F22+C22</f>
        <v>0</v>
      </c>
      <c r="G22" s="56">
        <f>APRIL!G22+D22</f>
        <v>0</v>
      </c>
      <c r="H22" s="56">
        <f t="shared" si="0"/>
        <v>0</v>
      </c>
      <c r="I22" s="46"/>
      <c r="J22" s="46"/>
      <c r="K22" s="56">
        <f t="shared" si="1"/>
        <v>0</v>
      </c>
      <c r="L22" s="56">
        <f>APRIL!L22+I22</f>
        <v>0</v>
      </c>
      <c r="M22" s="56">
        <f>APRIL!M22+J22</f>
        <v>0</v>
      </c>
      <c r="N22" s="56">
        <f t="shared" si="2"/>
        <v>0</v>
      </c>
      <c r="O22" s="56">
        <f t="shared" si="3"/>
        <v>0</v>
      </c>
      <c r="P22" s="56">
        <f t="shared" si="4"/>
        <v>0</v>
      </c>
      <c r="Q22" s="56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3"/>
      <c r="D23" s="43"/>
      <c r="E23" s="49">
        <f t="shared" si="6"/>
        <v>0</v>
      </c>
      <c r="F23" s="75">
        <f>APRIL!F23+C23</f>
        <v>0</v>
      </c>
      <c r="G23" s="75">
        <f>APRIL!G23+D23</f>
        <v>0</v>
      </c>
      <c r="H23" s="75">
        <f t="shared" si="0"/>
        <v>0</v>
      </c>
      <c r="I23" s="43"/>
      <c r="J23" s="43"/>
      <c r="K23" s="75">
        <f t="shared" si="1"/>
        <v>0</v>
      </c>
      <c r="L23" s="75">
        <f>APRIL!L23+I23</f>
        <v>0</v>
      </c>
      <c r="M23" s="75">
        <f>APRIL!M23+J23</f>
        <v>0</v>
      </c>
      <c r="N23" s="75">
        <f t="shared" si="2"/>
        <v>0</v>
      </c>
      <c r="O23" s="75">
        <f t="shared" si="3"/>
        <v>0</v>
      </c>
      <c r="P23" s="75">
        <f t="shared" si="4"/>
        <v>0</v>
      </c>
      <c r="Q23" s="75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6"/>
      <c r="D24" s="46"/>
      <c r="E24" s="55">
        <f t="shared" si="6"/>
        <v>0</v>
      </c>
      <c r="F24" s="56">
        <f>APRIL!F24+C24</f>
        <v>0</v>
      </c>
      <c r="G24" s="56">
        <f>APRIL!G24+D24</f>
        <v>0</v>
      </c>
      <c r="H24" s="56">
        <f t="shared" si="0"/>
        <v>0</v>
      </c>
      <c r="I24" s="46"/>
      <c r="J24" s="46"/>
      <c r="K24" s="56">
        <f t="shared" si="1"/>
        <v>0</v>
      </c>
      <c r="L24" s="56">
        <f>APRIL!L24+I24</f>
        <v>0</v>
      </c>
      <c r="M24" s="56">
        <f>APRIL!M24+J24</f>
        <v>0</v>
      </c>
      <c r="N24" s="56">
        <f t="shared" si="2"/>
        <v>0</v>
      </c>
      <c r="O24" s="56">
        <f t="shared" si="3"/>
        <v>0</v>
      </c>
      <c r="P24" s="56">
        <f t="shared" si="4"/>
        <v>0</v>
      </c>
      <c r="Q24" s="56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3"/>
      <c r="D25" s="43"/>
      <c r="E25" s="49">
        <f t="shared" si="6"/>
        <v>0</v>
      </c>
      <c r="F25" s="75">
        <f>APRIL!F25+C25</f>
        <v>0</v>
      </c>
      <c r="G25" s="75">
        <f>APRIL!G25+D25</f>
        <v>0</v>
      </c>
      <c r="H25" s="75">
        <f t="shared" si="0"/>
        <v>0</v>
      </c>
      <c r="I25" s="43"/>
      <c r="J25" s="43"/>
      <c r="K25" s="75">
        <f t="shared" si="1"/>
        <v>0</v>
      </c>
      <c r="L25" s="75">
        <f>APRIL!L25+I25</f>
        <v>0</v>
      </c>
      <c r="M25" s="75">
        <f>APRIL!M25+J25</f>
        <v>0</v>
      </c>
      <c r="N25" s="75">
        <f t="shared" si="2"/>
        <v>0</v>
      </c>
      <c r="O25" s="75">
        <f t="shared" si="3"/>
        <v>0</v>
      </c>
      <c r="P25" s="75">
        <f t="shared" si="4"/>
        <v>0</v>
      </c>
      <c r="Q25" s="75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6"/>
      <c r="D26" s="46"/>
      <c r="E26" s="55">
        <f t="shared" si="6"/>
        <v>0</v>
      </c>
      <c r="F26" s="56">
        <f>APRIL!F26+C26</f>
        <v>0</v>
      </c>
      <c r="G26" s="56">
        <f>APRIL!G26+D26</f>
        <v>0</v>
      </c>
      <c r="H26" s="56">
        <f t="shared" si="0"/>
        <v>0</v>
      </c>
      <c r="I26" s="46"/>
      <c r="J26" s="46"/>
      <c r="K26" s="56">
        <f t="shared" si="1"/>
        <v>0</v>
      </c>
      <c r="L26" s="56">
        <f>APRIL!L26+I26</f>
        <v>0</v>
      </c>
      <c r="M26" s="56">
        <f>APRIL!M26+J26</f>
        <v>0</v>
      </c>
      <c r="N26" s="56">
        <f t="shared" si="2"/>
        <v>0</v>
      </c>
      <c r="O26" s="56">
        <f t="shared" si="3"/>
        <v>0</v>
      </c>
      <c r="P26" s="56">
        <f t="shared" si="4"/>
        <v>0</v>
      </c>
      <c r="Q26" s="56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3"/>
      <c r="D27" s="43"/>
      <c r="E27" s="49">
        <f t="shared" si="6"/>
        <v>0</v>
      </c>
      <c r="F27" s="75">
        <f>APRIL!F27+C27</f>
        <v>0</v>
      </c>
      <c r="G27" s="75">
        <f>APRIL!G27+D27</f>
        <v>0</v>
      </c>
      <c r="H27" s="75">
        <f t="shared" si="0"/>
        <v>0</v>
      </c>
      <c r="I27" s="43"/>
      <c r="J27" s="43"/>
      <c r="K27" s="75">
        <f t="shared" si="1"/>
        <v>0</v>
      </c>
      <c r="L27" s="75">
        <f>APRIL!L27+I27</f>
        <v>0</v>
      </c>
      <c r="M27" s="75">
        <f>APRIL!M27+J27</f>
        <v>0</v>
      </c>
      <c r="N27" s="75">
        <f t="shared" si="2"/>
        <v>0</v>
      </c>
      <c r="O27" s="75">
        <f t="shared" si="3"/>
        <v>0</v>
      </c>
      <c r="P27" s="75">
        <f t="shared" si="4"/>
        <v>0</v>
      </c>
      <c r="Q27" s="75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6"/>
      <c r="D28" s="46"/>
      <c r="E28" s="55">
        <f t="shared" si="6"/>
        <v>0</v>
      </c>
      <c r="F28" s="56">
        <f>APRIL!F28+C28</f>
        <v>0</v>
      </c>
      <c r="G28" s="56">
        <f>APRIL!G28+D28</f>
        <v>0</v>
      </c>
      <c r="H28" s="56">
        <f t="shared" si="0"/>
        <v>0</v>
      </c>
      <c r="I28" s="46"/>
      <c r="J28" s="46"/>
      <c r="K28" s="56">
        <f t="shared" si="1"/>
        <v>0</v>
      </c>
      <c r="L28" s="56">
        <f>APRIL!L28+I28</f>
        <v>0</v>
      </c>
      <c r="M28" s="56">
        <f>APRIL!M28+J28</f>
        <v>0</v>
      </c>
      <c r="N28" s="56">
        <f t="shared" si="2"/>
        <v>0</v>
      </c>
      <c r="O28" s="56">
        <f t="shared" si="3"/>
        <v>0</v>
      </c>
      <c r="P28" s="56">
        <f t="shared" si="4"/>
        <v>0</v>
      </c>
      <c r="Q28" s="56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3"/>
      <c r="D29" s="43"/>
      <c r="E29" s="49">
        <f t="shared" si="6"/>
        <v>0</v>
      </c>
      <c r="F29" s="75">
        <f>APRIL!F29+C29</f>
        <v>0</v>
      </c>
      <c r="G29" s="75">
        <f>APRIL!G29+D29</f>
        <v>0</v>
      </c>
      <c r="H29" s="75">
        <f t="shared" si="0"/>
        <v>0</v>
      </c>
      <c r="I29" s="43"/>
      <c r="J29" s="43"/>
      <c r="K29" s="75">
        <f t="shared" si="1"/>
        <v>0</v>
      </c>
      <c r="L29" s="75">
        <f>APRIL!L29+I29</f>
        <v>0</v>
      </c>
      <c r="M29" s="75">
        <f>APRIL!M29+J29</f>
        <v>0</v>
      </c>
      <c r="N29" s="75">
        <f t="shared" si="2"/>
        <v>0</v>
      </c>
      <c r="O29" s="75">
        <f t="shared" si="3"/>
        <v>0</v>
      </c>
      <c r="P29" s="75">
        <f t="shared" si="4"/>
        <v>0</v>
      </c>
      <c r="Q29" s="75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6"/>
      <c r="D30" s="46"/>
      <c r="E30" s="55">
        <f t="shared" si="6"/>
        <v>0</v>
      </c>
      <c r="F30" s="56">
        <f>APRIL!F30+C30</f>
        <v>0</v>
      </c>
      <c r="G30" s="56">
        <f>APRIL!G30+D30</f>
        <v>0</v>
      </c>
      <c r="H30" s="56">
        <f t="shared" si="0"/>
        <v>0</v>
      </c>
      <c r="I30" s="46"/>
      <c r="J30" s="46"/>
      <c r="K30" s="56">
        <f t="shared" si="1"/>
        <v>0</v>
      </c>
      <c r="L30" s="56">
        <f>APRIL!L30+I30</f>
        <v>0</v>
      </c>
      <c r="M30" s="56">
        <f>APRIL!M30+J30</f>
        <v>0</v>
      </c>
      <c r="N30" s="56">
        <f t="shared" si="2"/>
        <v>0</v>
      </c>
      <c r="O30" s="56">
        <f t="shared" si="3"/>
        <v>0</v>
      </c>
      <c r="P30" s="56">
        <f t="shared" si="4"/>
        <v>0</v>
      </c>
      <c r="Q30" s="56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3"/>
      <c r="D31" s="43"/>
      <c r="E31" s="49">
        <f t="shared" si="6"/>
        <v>0</v>
      </c>
      <c r="F31" s="75">
        <f>APRIL!F31+C31</f>
        <v>0</v>
      </c>
      <c r="G31" s="75">
        <f>APRIL!G31+D31</f>
        <v>0</v>
      </c>
      <c r="H31" s="75">
        <f t="shared" si="0"/>
        <v>0</v>
      </c>
      <c r="I31" s="43"/>
      <c r="J31" s="43"/>
      <c r="K31" s="75">
        <f t="shared" si="1"/>
        <v>0</v>
      </c>
      <c r="L31" s="75">
        <f>APRIL!L31+I31</f>
        <v>0</v>
      </c>
      <c r="M31" s="75">
        <f>APRIL!M31+J31</f>
        <v>0</v>
      </c>
      <c r="N31" s="75">
        <f t="shared" si="2"/>
        <v>0</v>
      </c>
      <c r="O31" s="75">
        <f t="shared" si="3"/>
        <v>0</v>
      </c>
      <c r="P31" s="75">
        <f t="shared" si="4"/>
        <v>0</v>
      </c>
      <c r="Q31" s="75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6"/>
      <c r="D32" s="46"/>
      <c r="E32" s="55">
        <f t="shared" si="6"/>
        <v>0</v>
      </c>
      <c r="F32" s="56">
        <f>APRIL!F32+C32</f>
        <v>0</v>
      </c>
      <c r="G32" s="56">
        <f>APRIL!G32+D32</f>
        <v>0</v>
      </c>
      <c r="H32" s="56">
        <f t="shared" si="0"/>
        <v>0</v>
      </c>
      <c r="I32" s="46"/>
      <c r="J32" s="46"/>
      <c r="K32" s="56">
        <f t="shared" si="1"/>
        <v>0</v>
      </c>
      <c r="L32" s="56">
        <f>APRIL!L32+I32</f>
        <v>0</v>
      </c>
      <c r="M32" s="56">
        <f>APRIL!M32+J32</f>
        <v>0</v>
      </c>
      <c r="N32" s="56">
        <f t="shared" si="2"/>
        <v>0</v>
      </c>
      <c r="O32" s="56">
        <f t="shared" si="3"/>
        <v>0</v>
      </c>
      <c r="P32" s="56">
        <f t="shared" si="4"/>
        <v>0</v>
      </c>
      <c r="Q32" s="56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3"/>
      <c r="D33" s="43"/>
      <c r="E33" s="49">
        <f t="shared" si="6"/>
        <v>0</v>
      </c>
      <c r="F33" s="75">
        <f>APRIL!F33+C33</f>
        <v>0</v>
      </c>
      <c r="G33" s="75">
        <f>APRIL!G33+D33</f>
        <v>0</v>
      </c>
      <c r="H33" s="75">
        <f t="shared" si="0"/>
        <v>0</v>
      </c>
      <c r="I33" s="43"/>
      <c r="J33" s="43"/>
      <c r="K33" s="75">
        <f t="shared" si="1"/>
        <v>0</v>
      </c>
      <c r="L33" s="75">
        <f>APRIL!L33+I33</f>
        <v>0</v>
      </c>
      <c r="M33" s="75">
        <f>APRIL!M33+J33</f>
        <v>0</v>
      </c>
      <c r="N33" s="75">
        <f t="shared" si="2"/>
        <v>0</v>
      </c>
      <c r="O33" s="75">
        <f t="shared" si="3"/>
        <v>0</v>
      </c>
      <c r="P33" s="75">
        <f t="shared" si="4"/>
        <v>0</v>
      </c>
      <c r="Q33" s="75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6"/>
      <c r="D34" s="46"/>
      <c r="E34" s="55">
        <f t="shared" si="6"/>
        <v>0</v>
      </c>
      <c r="F34" s="56">
        <f>APRIL!F34+C34</f>
        <v>0</v>
      </c>
      <c r="G34" s="56">
        <f>APRIL!G34+D34</f>
        <v>0</v>
      </c>
      <c r="H34" s="56">
        <f t="shared" si="0"/>
        <v>0</v>
      </c>
      <c r="I34" s="46"/>
      <c r="J34" s="46"/>
      <c r="K34" s="56">
        <f t="shared" si="1"/>
        <v>0</v>
      </c>
      <c r="L34" s="56">
        <f>APRIL!L34+I34</f>
        <v>0</v>
      </c>
      <c r="M34" s="56">
        <f>APRIL!M34+J34</f>
        <v>0</v>
      </c>
      <c r="N34" s="56">
        <f t="shared" si="2"/>
        <v>0</v>
      </c>
      <c r="O34" s="56">
        <f t="shared" si="3"/>
        <v>0</v>
      </c>
      <c r="P34" s="56">
        <f t="shared" si="4"/>
        <v>0</v>
      </c>
      <c r="Q34" s="56">
        <f t="shared" si="5"/>
        <v>0</v>
      </c>
    </row>
    <row r="35" spans="1:17" ht="14.25" customHeight="1" x14ac:dyDescent="0.2">
      <c r="A35" s="27">
        <v>4901</v>
      </c>
      <c r="B35" s="28" t="s">
        <v>60</v>
      </c>
      <c r="C35" s="43"/>
      <c r="D35" s="43"/>
      <c r="E35" s="49">
        <f t="shared" si="6"/>
        <v>0</v>
      </c>
      <c r="F35" s="75">
        <f>APRIL!F35+C35</f>
        <v>0</v>
      </c>
      <c r="G35" s="75">
        <f>APRIL!G35+D35</f>
        <v>0</v>
      </c>
      <c r="H35" s="75">
        <f t="shared" si="0"/>
        <v>0</v>
      </c>
      <c r="I35" s="43"/>
      <c r="J35" s="43"/>
      <c r="K35" s="75">
        <f t="shared" si="1"/>
        <v>0</v>
      </c>
      <c r="L35" s="75">
        <f>APRIL!L35+I35</f>
        <v>0</v>
      </c>
      <c r="M35" s="75">
        <f>APRIL!M35+J35</f>
        <v>0</v>
      </c>
      <c r="N35" s="75">
        <f t="shared" si="2"/>
        <v>0</v>
      </c>
      <c r="O35" s="75">
        <f t="shared" si="3"/>
        <v>0</v>
      </c>
      <c r="P35" s="75">
        <f t="shared" si="4"/>
        <v>0</v>
      </c>
      <c r="Q35" s="75">
        <f t="shared" si="5"/>
        <v>0</v>
      </c>
    </row>
    <row r="36" spans="1:17" ht="14.25" customHeight="1" x14ac:dyDescent="0.2">
      <c r="A36" s="35">
        <v>4911</v>
      </c>
      <c r="B36" s="40" t="s">
        <v>61</v>
      </c>
      <c r="C36" s="46"/>
      <c r="D36" s="46"/>
      <c r="E36" s="55">
        <f t="shared" si="6"/>
        <v>0</v>
      </c>
      <c r="F36" s="56">
        <f>APRIL!F36+C36</f>
        <v>0</v>
      </c>
      <c r="G36" s="56">
        <f>APRIL!G36+D36</f>
        <v>0</v>
      </c>
      <c r="H36" s="56">
        <f t="shared" si="0"/>
        <v>0</v>
      </c>
      <c r="I36" s="46"/>
      <c r="J36" s="46"/>
      <c r="K36" s="56">
        <f t="shared" si="1"/>
        <v>0</v>
      </c>
      <c r="L36" s="56">
        <f>APRIL!L36+I36</f>
        <v>0</v>
      </c>
      <c r="M36" s="56">
        <f>APRIL!M36+J36</f>
        <v>0</v>
      </c>
      <c r="N36" s="56">
        <f t="shared" si="2"/>
        <v>0</v>
      </c>
      <c r="O36" s="56">
        <f t="shared" si="3"/>
        <v>0</v>
      </c>
      <c r="P36" s="56">
        <f t="shared" si="4"/>
        <v>0</v>
      </c>
      <c r="Q36" s="56">
        <f t="shared" si="5"/>
        <v>0</v>
      </c>
    </row>
    <row r="37" spans="1:17" ht="14.25" customHeight="1" x14ac:dyDescent="0.2">
      <c r="A37" s="77" t="s">
        <v>37</v>
      </c>
      <c r="B37" s="32" t="s">
        <v>62</v>
      </c>
      <c r="C37" s="43"/>
      <c r="D37" s="43"/>
      <c r="E37" s="49">
        <f t="shared" si="6"/>
        <v>0</v>
      </c>
      <c r="F37" s="75">
        <f>APRIL!F37+C37</f>
        <v>0</v>
      </c>
      <c r="G37" s="75">
        <f>APRIL!G37+D37</f>
        <v>0</v>
      </c>
      <c r="H37" s="75">
        <f t="shared" si="0"/>
        <v>0</v>
      </c>
      <c r="I37" s="43"/>
      <c r="J37" s="43"/>
      <c r="K37" s="75">
        <f t="shared" si="1"/>
        <v>0</v>
      </c>
      <c r="L37" s="75">
        <f>APRIL!L37+I37</f>
        <v>0</v>
      </c>
      <c r="M37" s="75">
        <f>APRIL!M37+J37</f>
        <v>0</v>
      </c>
      <c r="N37" s="75">
        <f t="shared" si="2"/>
        <v>0</v>
      </c>
      <c r="O37" s="75">
        <f t="shared" si="3"/>
        <v>0</v>
      </c>
      <c r="P37" s="75">
        <f t="shared" si="4"/>
        <v>0</v>
      </c>
      <c r="Q37" s="75">
        <f t="shared" si="5"/>
        <v>0</v>
      </c>
    </row>
    <row r="38" spans="1:17" ht="14.25" customHeight="1" x14ac:dyDescent="0.2">
      <c r="A38" s="35">
        <v>5977</v>
      </c>
      <c r="B38" s="36" t="s">
        <v>18</v>
      </c>
      <c r="C38" s="46"/>
      <c r="D38" s="46"/>
      <c r="E38" s="55">
        <f t="shared" si="6"/>
        <v>0</v>
      </c>
      <c r="F38" s="56">
        <f>APRIL!F38+C38</f>
        <v>0</v>
      </c>
      <c r="G38" s="56">
        <f>APRIL!G38+D38</f>
        <v>0</v>
      </c>
      <c r="H38" s="56">
        <f t="shared" si="0"/>
        <v>0</v>
      </c>
      <c r="I38" s="46"/>
      <c r="J38" s="46"/>
      <c r="K38" s="56">
        <f t="shared" si="1"/>
        <v>0</v>
      </c>
      <c r="L38" s="56">
        <f>APRIL!L38+I38</f>
        <v>0</v>
      </c>
      <c r="M38" s="56">
        <f>APRIL!M38+J38</f>
        <v>0</v>
      </c>
      <c r="N38" s="56">
        <f t="shared" si="2"/>
        <v>0</v>
      </c>
      <c r="O38" s="56">
        <f t="shared" si="3"/>
        <v>0</v>
      </c>
      <c r="P38" s="56">
        <f t="shared" si="4"/>
        <v>0</v>
      </c>
      <c r="Q38" s="56">
        <f t="shared" si="5"/>
        <v>0</v>
      </c>
    </row>
    <row r="39" spans="1:17" ht="14.25" customHeight="1" x14ac:dyDescent="0.2">
      <c r="A39" s="27">
        <v>5977</v>
      </c>
      <c r="B39" s="28" t="s">
        <v>19</v>
      </c>
      <c r="C39" s="43"/>
      <c r="D39" s="43"/>
      <c r="E39" s="49">
        <f t="shared" si="6"/>
        <v>0</v>
      </c>
      <c r="F39" s="75">
        <f>APRIL!F39+C39</f>
        <v>0</v>
      </c>
      <c r="G39" s="75">
        <f>APRIL!G39+D39</f>
        <v>0</v>
      </c>
      <c r="H39" s="75">
        <f t="shared" si="0"/>
        <v>0</v>
      </c>
      <c r="I39" s="43"/>
      <c r="J39" s="43"/>
      <c r="K39" s="75">
        <f t="shared" si="1"/>
        <v>0</v>
      </c>
      <c r="L39" s="75">
        <f>APRIL!L39+I39</f>
        <v>0</v>
      </c>
      <c r="M39" s="75">
        <f>APRIL!M39+J39</f>
        <v>0</v>
      </c>
      <c r="N39" s="75">
        <f t="shared" si="2"/>
        <v>0</v>
      </c>
      <c r="O39" s="75">
        <f t="shared" si="3"/>
        <v>0</v>
      </c>
      <c r="P39" s="75">
        <f t="shared" si="4"/>
        <v>0</v>
      </c>
      <c r="Q39" s="75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6"/>
      <c r="D40" s="46"/>
      <c r="E40" s="55">
        <f t="shared" si="6"/>
        <v>0</v>
      </c>
      <c r="F40" s="56">
        <f>APRIL!F40+C40</f>
        <v>0</v>
      </c>
      <c r="G40" s="56">
        <f>APRIL!G40+D40</f>
        <v>0</v>
      </c>
      <c r="H40" s="56">
        <f t="shared" si="0"/>
        <v>0</v>
      </c>
      <c r="I40" s="46"/>
      <c r="J40" s="46"/>
      <c r="K40" s="56">
        <f t="shared" si="1"/>
        <v>0</v>
      </c>
      <c r="L40" s="56">
        <f>APRIL!L40+I40</f>
        <v>0</v>
      </c>
      <c r="M40" s="56">
        <f>APRIL!M40+J40</f>
        <v>0</v>
      </c>
      <c r="N40" s="56">
        <f t="shared" si="2"/>
        <v>0</v>
      </c>
      <c r="O40" s="56">
        <f t="shared" si="3"/>
        <v>0</v>
      </c>
      <c r="P40" s="56">
        <f t="shared" si="4"/>
        <v>0</v>
      </c>
      <c r="Q40" s="56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3"/>
      <c r="D41" s="43"/>
      <c r="E41" s="49">
        <f t="shared" si="6"/>
        <v>0</v>
      </c>
      <c r="F41" s="75">
        <f>APRIL!F41+C41</f>
        <v>0</v>
      </c>
      <c r="G41" s="75">
        <f>APRIL!G41+D41</f>
        <v>0</v>
      </c>
      <c r="H41" s="75">
        <f t="shared" si="0"/>
        <v>0</v>
      </c>
      <c r="I41" s="43"/>
      <c r="J41" s="43"/>
      <c r="K41" s="75">
        <f t="shared" si="1"/>
        <v>0</v>
      </c>
      <c r="L41" s="75">
        <f>APRIL!L41+I41</f>
        <v>0</v>
      </c>
      <c r="M41" s="75">
        <f>APRIL!M41+J41</f>
        <v>0</v>
      </c>
      <c r="N41" s="75">
        <f t="shared" si="2"/>
        <v>0</v>
      </c>
      <c r="O41" s="75">
        <f t="shared" si="3"/>
        <v>0</v>
      </c>
      <c r="P41" s="75">
        <f t="shared" si="4"/>
        <v>0</v>
      </c>
      <c r="Q41" s="75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6"/>
      <c r="D42" s="46"/>
      <c r="E42" s="55">
        <f t="shared" si="6"/>
        <v>0</v>
      </c>
      <c r="F42" s="56">
        <f>APRIL!F42+C42</f>
        <v>0</v>
      </c>
      <c r="G42" s="56">
        <f>APRIL!G42+D42</f>
        <v>0</v>
      </c>
      <c r="H42" s="56">
        <f t="shared" si="0"/>
        <v>0</v>
      </c>
      <c r="I42" s="46"/>
      <c r="J42" s="46"/>
      <c r="K42" s="56">
        <f t="shared" si="1"/>
        <v>0</v>
      </c>
      <c r="L42" s="56">
        <f>APRIL!L42+I42</f>
        <v>0</v>
      </c>
      <c r="M42" s="56">
        <f>APRIL!M42+J42</f>
        <v>0</v>
      </c>
      <c r="N42" s="56">
        <f t="shared" si="2"/>
        <v>0</v>
      </c>
      <c r="O42" s="56">
        <f t="shared" si="3"/>
        <v>0</v>
      </c>
      <c r="P42" s="56">
        <f t="shared" si="4"/>
        <v>0</v>
      </c>
      <c r="Q42" s="56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3"/>
      <c r="D43" s="43"/>
      <c r="E43" s="49">
        <f t="shared" si="6"/>
        <v>0</v>
      </c>
      <c r="F43" s="75">
        <f>APRIL!F43+C43</f>
        <v>0</v>
      </c>
      <c r="G43" s="75">
        <f>APRIL!G43+D43</f>
        <v>0</v>
      </c>
      <c r="H43" s="75">
        <f t="shared" si="0"/>
        <v>0</v>
      </c>
      <c r="I43" s="43"/>
      <c r="J43" s="43"/>
      <c r="K43" s="75">
        <f t="shared" si="1"/>
        <v>0</v>
      </c>
      <c r="L43" s="75">
        <f>APRIL!L43+I43</f>
        <v>0</v>
      </c>
      <c r="M43" s="75">
        <f>APRIL!M43+J43</f>
        <v>0</v>
      </c>
      <c r="N43" s="75">
        <f t="shared" si="2"/>
        <v>0</v>
      </c>
      <c r="O43" s="75">
        <f t="shared" si="3"/>
        <v>0</v>
      </c>
      <c r="P43" s="75">
        <f t="shared" si="4"/>
        <v>0</v>
      </c>
      <c r="Q43" s="75">
        <f t="shared" si="5"/>
        <v>0</v>
      </c>
    </row>
    <row r="44" spans="1:17" ht="20.100000000000001" customHeight="1" x14ac:dyDescent="0.25">
      <c r="A44" s="118" t="s">
        <v>52</v>
      </c>
      <c r="B44" s="119"/>
      <c r="C44" s="78">
        <f t="shared" ref="C44:Q44" si="7">SUM(C7:C43)</f>
        <v>0</v>
      </c>
      <c r="D44" s="78">
        <f t="shared" si="7"/>
        <v>0</v>
      </c>
      <c r="E44" s="78">
        <f t="shared" si="7"/>
        <v>0</v>
      </c>
      <c r="F44" s="78">
        <f t="shared" si="7"/>
        <v>0</v>
      </c>
      <c r="G44" s="78">
        <f t="shared" si="7"/>
        <v>0</v>
      </c>
      <c r="H44" s="78">
        <f t="shared" si="7"/>
        <v>0</v>
      </c>
      <c r="I44" s="78">
        <f t="shared" si="7"/>
        <v>0</v>
      </c>
      <c r="J44" s="78">
        <f t="shared" si="7"/>
        <v>0</v>
      </c>
      <c r="K44" s="78">
        <f t="shared" si="7"/>
        <v>0</v>
      </c>
      <c r="L44" s="78">
        <f t="shared" si="7"/>
        <v>0</v>
      </c>
      <c r="M44" s="78">
        <f t="shared" si="7"/>
        <v>0</v>
      </c>
      <c r="N44" s="78">
        <f t="shared" si="7"/>
        <v>0</v>
      </c>
      <c r="O44" s="78">
        <f t="shared" si="7"/>
        <v>0</v>
      </c>
      <c r="P44" s="78">
        <f t="shared" si="7"/>
        <v>0</v>
      </c>
      <c r="Q44" s="78">
        <f t="shared" si="7"/>
        <v>0</v>
      </c>
    </row>
    <row r="45" spans="1:17" ht="14.25" customHeight="1" x14ac:dyDescent="0.2">
      <c r="O45" s="138"/>
      <c r="P45" s="138"/>
      <c r="Q45" s="138"/>
    </row>
    <row r="46" spans="1:17" ht="14.25" customHeight="1" x14ac:dyDescent="0.2">
      <c r="B46" s="80" t="s">
        <v>40</v>
      </c>
      <c r="C46" s="80"/>
      <c r="D46" s="80"/>
      <c r="E46" s="80"/>
      <c r="F46" s="80"/>
      <c r="G46" s="80"/>
      <c r="H46" s="81"/>
      <c r="I46" s="81"/>
      <c r="J46" s="81"/>
      <c r="K46" s="81"/>
      <c r="O46" s="139"/>
      <c r="P46" s="139"/>
      <c r="Q46" s="139"/>
    </row>
    <row r="47" spans="1:17" ht="14.25" customHeight="1" x14ac:dyDescent="0.2">
      <c r="B47" s="143" t="s">
        <v>41</v>
      </c>
      <c r="C47" s="143"/>
      <c r="D47" s="143"/>
      <c r="E47" s="143"/>
      <c r="F47" s="143"/>
      <c r="G47" s="143"/>
      <c r="H47" s="143"/>
      <c r="I47" s="143"/>
      <c r="J47" s="81"/>
      <c r="K47" s="81"/>
      <c r="L47" s="82"/>
      <c r="M47" s="83"/>
      <c r="N47" s="83" t="s">
        <v>22</v>
      </c>
      <c r="O47" s="139"/>
      <c r="P47" s="139"/>
      <c r="Q47" s="139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82"/>
      <c r="M48" s="83"/>
      <c r="N48" s="83" t="s">
        <v>21</v>
      </c>
      <c r="O48" s="140">
        <f>APRIL!O48</f>
        <v>0</v>
      </c>
      <c r="P48" s="141"/>
      <c r="Q48" s="141"/>
    </row>
    <row r="49" spans="2:17" ht="14.25" customHeight="1" x14ac:dyDescent="0.2">
      <c r="B49" s="21"/>
      <c r="C49" s="84"/>
      <c r="D49" s="84"/>
      <c r="E49" s="84"/>
      <c r="F49" s="84"/>
      <c r="G49" s="84"/>
      <c r="H49" s="84"/>
      <c r="I49" s="84"/>
      <c r="M49" s="137" t="s">
        <v>42</v>
      </c>
      <c r="N49" s="137"/>
      <c r="O49" s="140">
        <f>APRIL!O49</f>
        <v>0</v>
      </c>
      <c r="P49" s="141"/>
      <c r="Q49" s="141"/>
    </row>
    <row r="50" spans="2:17" ht="14.25" customHeight="1" x14ac:dyDescent="0.2">
      <c r="B50" s="21"/>
      <c r="C50" s="84"/>
      <c r="D50" s="84"/>
      <c r="E50" s="84"/>
      <c r="F50" s="84"/>
      <c r="G50" s="84"/>
      <c r="H50" s="84"/>
      <c r="I50" s="84"/>
      <c r="L50" s="82"/>
      <c r="M50" s="137" t="s">
        <v>43</v>
      </c>
      <c r="N50" s="137"/>
      <c r="O50" s="140">
        <f>APRIL!O50</f>
        <v>0</v>
      </c>
      <c r="P50" s="141"/>
      <c r="Q50" s="141"/>
    </row>
    <row r="51" spans="2:17" ht="14.25" customHeight="1" x14ac:dyDescent="0.2">
      <c r="L51" s="82"/>
      <c r="M51" s="144" t="s">
        <v>44</v>
      </c>
      <c r="N51" s="144"/>
      <c r="O51" s="140">
        <f>APRIL!O51</f>
        <v>0</v>
      </c>
      <c r="P51" s="141"/>
      <c r="Q51" s="141"/>
    </row>
    <row r="52" spans="2:17" ht="15" customHeight="1" x14ac:dyDescent="0.2">
      <c r="N52" s="142"/>
      <c r="O52" s="142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N52:O52"/>
    <mergeCell ref="B47:I47"/>
    <mergeCell ref="A2:B2"/>
    <mergeCell ref="F1:I1"/>
    <mergeCell ref="J1:M1"/>
    <mergeCell ref="E2:K2"/>
    <mergeCell ref="A3:B3"/>
    <mergeCell ref="F3:G3"/>
    <mergeCell ref="H3:I3"/>
    <mergeCell ref="J3:L3"/>
    <mergeCell ref="O4:Q5"/>
    <mergeCell ref="A44:B44"/>
    <mergeCell ref="M50:N50"/>
    <mergeCell ref="M51:N51"/>
    <mergeCell ref="O48:Q48"/>
    <mergeCell ref="O49:Q49"/>
    <mergeCell ref="O50:Q50"/>
    <mergeCell ref="O51:Q51"/>
    <mergeCell ref="F4:H5"/>
    <mergeCell ref="I4:K5"/>
    <mergeCell ref="L4:N5"/>
    <mergeCell ref="A4:B5"/>
    <mergeCell ref="C4:E5"/>
    <mergeCell ref="M49:N49"/>
    <mergeCell ref="B48:K48"/>
    <mergeCell ref="O45:Q47"/>
  </mergeCells>
  <phoneticPr fontId="1" type="noConversion"/>
  <pageMargins left="0.5" right="0.25" top="0.1" bottom="0.1" header="0.5" footer="0.25"/>
  <pageSetup paperSize="5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zoomScale="85" zoomScaleNormal="85" workbookViewId="0">
      <selection activeCell="B19" sqref="B19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MAY!J1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77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MAY!F7+C7</f>
        <v>0</v>
      </c>
      <c r="G7" s="74">
        <f>MAY!G7+D7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MAY!L7+I7</f>
        <v>0</v>
      </c>
      <c r="M7" s="74">
        <f>MAY!M7+J7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MAY!F8+C8</f>
        <v>0</v>
      </c>
      <c r="G8" s="72">
        <f>MAY!G8+D8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MAY!L8+I8</f>
        <v>0</v>
      </c>
      <c r="M8" s="72">
        <f>MAY!M8+J8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MAY!F9+C9</f>
        <v>0</v>
      </c>
      <c r="G9" s="74">
        <f>MAY!G9+D9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MAY!L9+I9</f>
        <v>0</v>
      </c>
      <c r="M9" s="74">
        <f>MAY!M9+J9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MAY!F10+C10</f>
        <v>0</v>
      </c>
      <c r="G10" s="72">
        <f>MAY!G10+D10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MAY!L10+I10</f>
        <v>0</v>
      </c>
      <c r="M10" s="72">
        <f>MAY!M10+J10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MAY!F11+C11</f>
        <v>0</v>
      </c>
      <c r="G11" s="74">
        <f>MAY!G11+D11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MAY!L11+I11</f>
        <v>0</v>
      </c>
      <c r="M11" s="74">
        <f>MAY!M11+J11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6"/>
      <c r="E12" s="55">
        <f t="shared" si="0"/>
        <v>0</v>
      </c>
      <c r="F12" s="72">
        <f>MAY!F12+C12</f>
        <v>0</v>
      </c>
      <c r="G12" s="72">
        <f>MAY!G12+D12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MAY!L12+I12</f>
        <v>0</v>
      </c>
      <c r="M12" s="72">
        <f>MAY!M12+J12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MAY!F13+C13</f>
        <v>0</v>
      </c>
      <c r="G13" s="74">
        <f>MAY!G13+D13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MAY!L13+I13</f>
        <v>0</v>
      </c>
      <c r="M13" s="74">
        <f>MAY!M13+J13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MAY!F14+C14</f>
        <v>0</v>
      </c>
      <c r="G14" s="72">
        <f>MAY!G14+D14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MAY!L14+I14</f>
        <v>0</v>
      </c>
      <c r="M14" s="72">
        <f>MAY!M14+J14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MAY!F15+C15</f>
        <v>0</v>
      </c>
      <c r="G15" s="74">
        <f>MAY!G15+D15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MAY!L15+I15</f>
        <v>0</v>
      </c>
      <c r="M15" s="74">
        <f>MAY!M15+J15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MAY!F16+C16</f>
        <v>0</v>
      </c>
      <c r="G16" s="72">
        <f>MAY!G16+D16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MAY!L16+I16</f>
        <v>0</v>
      </c>
      <c r="M16" s="72">
        <f>MAY!M16+J16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MAY!F17+C17</f>
        <v>0</v>
      </c>
      <c r="G17" s="74">
        <f>MAY!G17+D17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MAY!L17+I17</f>
        <v>0</v>
      </c>
      <c r="M17" s="74">
        <f>MAY!M17+J17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MAY!F18+C18</f>
        <v>0</v>
      </c>
      <c r="G18" s="72">
        <f>MAY!G18+D18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MAY!L18+I18</f>
        <v>0</v>
      </c>
      <c r="M18" s="72">
        <f>MAY!M18+J18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MAY!F19+C19</f>
        <v>0</v>
      </c>
      <c r="G19" s="74">
        <f>MAY!G19+D19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MAY!L19+I19</f>
        <v>0</v>
      </c>
      <c r="M19" s="74">
        <f>MAY!M19+J19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MAY!F20+C20</f>
        <v>0</v>
      </c>
      <c r="G20" s="72">
        <f>MAY!G20+D20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MAY!L20+I20</f>
        <v>0</v>
      </c>
      <c r="M20" s="72">
        <f>MAY!M20+J20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MAY!F21+C21</f>
        <v>0</v>
      </c>
      <c r="G21" s="74">
        <f>MAY!G21+D21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MAY!L21+I21</f>
        <v>0</v>
      </c>
      <c r="M21" s="74">
        <f>MAY!M21+J21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MAY!F22+C22</f>
        <v>0</v>
      </c>
      <c r="G22" s="72">
        <f>MAY!G22+D22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MAY!L22+I22</f>
        <v>0</v>
      </c>
      <c r="M22" s="72">
        <f>MAY!M22+J22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MAY!F23+C23</f>
        <v>0</v>
      </c>
      <c r="G23" s="74">
        <f>MAY!G23+D23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MAY!L23+I23</f>
        <v>0</v>
      </c>
      <c r="M23" s="74">
        <f>MAY!M23+J23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MAY!F24+C24</f>
        <v>0</v>
      </c>
      <c r="G24" s="72">
        <f>MAY!G24+D24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MAY!L24+I24</f>
        <v>0</v>
      </c>
      <c r="M24" s="72">
        <f>MAY!M24+J24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MAY!F25+C25</f>
        <v>0</v>
      </c>
      <c r="G25" s="74">
        <f>MAY!G25+D25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MAY!L25+I25</f>
        <v>0</v>
      </c>
      <c r="M25" s="74">
        <f>MAY!M25+J25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MAY!F26+C26</f>
        <v>0</v>
      </c>
      <c r="G26" s="72">
        <f>MAY!G26+D26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MAY!L26+I26</f>
        <v>0</v>
      </c>
      <c r="M26" s="72">
        <f>MAY!M26+J26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MAY!F27+C27</f>
        <v>0</v>
      </c>
      <c r="G27" s="74">
        <f>MAY!G27+D27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MAY!L27+I27</f>
        <v>0</v>
      </c>
      <c r="M27" s="74">
        <f>MAY!M27+J27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MAY!F28+C28</f>
        <v>0</v>
      </c>
      <c r="G28" s="72">
        <f>MAY!G28+D28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MAY!L28+I28</f>
        <v>0</v>
      </c>
      <c r="M28" s="72">
        <f>MAY!M28+J28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MAY!F29+C29</f>
        <v>0</v>
      </c>
      <c r="G29" s="74">
        <f>MAY!G29+D29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MAY!L29+I29</f>
        <v>0</v>
      </c>
      <c r="M29" s="74">
        <f>MAY!M29+J29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MAY!F30+C30</f>
        <v>0</v>
      </c>
      <c r="G30" s="72">
        <f>MAY!G30+D30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MAY!L30+I30</f>
        <v>0</v>
      </c>
      <c r="M30" s="72">
        <f>MAY!M30+J30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MAY!F31+C31</f>
        <v>0</v>
      </c>
      <c r="G31" s="74">
        <f>MAY!G31+D31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MAY!L31+I31</f>
        <v>0</v>
      </c>
      <c r="M31" s="74">
        <f>MAY!M31+J31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MAY!F32+C32</f>
        <v>0</v>
      </c>
      <c r="G32" s="72">
        <f>MAY!G32+D32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MAY!L32+I32</f>
        <v>0</v>
      </c>
      <c r="M32" s="72">
        <f>MAY!M32+J32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MAY!F33+C33</f>
        <v>0</v>
      </c>
      <c r="G33" s="74">
        <f>MAY!G33+D33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MAY!L33+I33</f>
        <v>0</v>
      </c>
      <c r="M33" s="74">
        <f>MAY!M33+J33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MAY!F34+C34</f>
        <v>0</v>
      </c>
      <c r="G34" s="72">
        <f>MAY!G34+D34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MAY!L34+I34</f>
        <v>0</v>
      </c>
      <c r="M34" s="72">
        <f>MAY!M34+J34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MAY!F35+C35</f>
        <v>0</v>
      </c>
      <c r="G35" s="74">
        <f>MAY!G35+D35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MAY!L35+I35</f>
        <v>0</v>
      </c>
      <c r="M35" s="74">
        <f>MAY!M35+J35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MAY!F36+C36</f>
        <v>0</v>
      </c>
      <c r="G36" s="72">
        <f>MAY!G36+D36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MAY!L36+I36</f>
        <v>0</v>
      </c>
      <c r="M36" s="72">
        <f>MAY!M36+J36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MAY!F37+C37</f>
        <v>0</v>
      </c>
      <c r="G37" s="74">
        <f>MAY!G37+D37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MAY!L37+I37</f>
        <v>0</v>
      </c>
      <c r="M37" s="74">
        <f>MAY!M37+J37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MAY!F38+C38</f>
        <v>0</v>
      </c>
      <c r="G38" s="72">
        <f>MAY!G38+D38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MAY!L38+I38</f>
        <v>0</v>
      </c>
      <c r="M38" s="72">
        <f>MAY!M38+J38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MAY!F39+C39</f>
        <v>0</v>
      </c>
      <c r="G39" s="74">
        <f>MAY!G39+D39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MAY!L39+I39</f>
        <v>0</v>
      </c>
      <c r="M39" s="74">
        <f>MAY!M39+J39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MAY!F40+C40</f>
        <v>0</v>
      </c>
      <c r="G40" s="72">
        <f>MAY!G40+D40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MAY!L40+I40</f>
        <v>0</v>
      </c>
      <c r="M40" s="72">
        <f>MAY!M40+J40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MAY!F41+C41</f>
        <v>0</v>
      </c>
      <c r="G41" s="74">
        <f>MAY!G41+D41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MAY!L41+I41</f>
        <v>0</v>
      </c>
      <c r="M41" s="74">
        <f>MAY!M41+J41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MAY!F42+C42</f>
        <v>0</v>
      </c>
      <c r="G42" s="72">
        <f>MAY!G42+D42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MAY!L42+I42</f>
        <v>0</v>
      </c>
      <c r="M42" s="72">
        <f>MAY!M42+J42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MAY!F43+C43</f>
        <v>0</v>
      </c>
      <c r="G43" s="74">
        <f>MAY!G43+D43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MAY!L43+I43</f>
        <v>0</v>
      </c>
      <c r="M43" s="74">
        <f>MAY!M43+J43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APRIL!O48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APRIL!O49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APRIL!O50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APRIL!O51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M50:N50"/>
    <mergeCell ref="O50:Q50"/>
    <mergeCell ref="M51:N51"/>
    <mergeCell ref="O51:Q51"/>
    <mergeCell ref="N52:O52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F1:I1"/>
    <mergeCell ref="J1:M1"/>
    <mergeCell ref="A2:B2"/>
    <mergeCell ref="E2:K2"/>
    <mergeCell ref="A3:B3"/>
    <mergeCell ref="F3:G3"/>
    <mergeCell ref="H3:I3"/>
    <mergeCell ref="J3:L3"/>
  </mergeCells>
  <pageMargins left="0.5" right="0.25" top="0.1" bottom="0.1" header="0.5" footer="0.25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25" zoomScale="85" zoomScaleNormal="85" workbookViewId="0">
      <selection activeCell="C13" sqref="C13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12">
        <f>JULY!J1</f>
        <v>0</v>
      </c>
      <c r="K1" s="112"/>
      <c r="L1" s="112"/>
      <c r="M1" s="112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13" t="s">
        <v>67</v>
      </c>
      <c r="I3" s="113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59">
        <v>4501</v>
      </c>
      <c r="B7" s="60" t="s">
        <v>23</v>
      </c>
      <c r="C7" s="42"/>
      <c r="D7" s="42"/>
      <c r="E7" s="53">
        <f t="shared" ref="E7:E43" si="0">SUM(C7:D7)</f>
        <v>0</v>
      </c>
      <c r="F7" s="71">
        <f>JULY!F7+C7</f>
        <v>0</v>
      </c>
      <c r="G7" s="71">
        <f>JULY!G7+D7</f>
        <v>0</v>
      </c>
      <c r="H7" s="71">
        <f t="shared" ref="H7:H43" si="1">SUM(F7:G7)</f>
        <v>0</v>
      </c>
      <c r="I7" s="41"/>
      <c r="J7" s="41"/>
      <c r="K7" s="71">
        <f t="shared" ref="K7:K43" si="2">SUM(I7:J7)</f>
        <v>0</v>
      </c>
      <c r="L7" s="71">
        <f>JULY!L7+I7</f>
        <v>0</v>
      </c>
      <c r="M7" s="71">
        <f>JULY!M7+J7</f>
        <v>0</v>
      </c>
      <c r="N7" s="71">
        <f t="shared" ref="N7:N43" si="3">SUM(L7:M7)</f>
        <v>0</v>
      </c>
      <c r="O7" s="71">
        <f t="shared" ref="O7:P43" si="4">F7-L7</f>
        <v>0</v>
      </c>
      <c r="P7" s="71">
        <f t="shared" si="4"/>
        <v>0</v>
      </c>
      <c r="Q7" s="71">
        <f t="shared" ref="Q7:Q43" si="5">SUM(O7:P7)</f>
        <v>0</v>
      </c>
    </row>
    <row r="8" spans="1:17" ht="14.25" customHeight="1" x14ac:dyDescent="0.2">
      <c r="A8" s="86">
        <v>4601</v>
      </c>
      <c r="B8" s="62" t="s">
        <v>24</v>
      </c>
      <c r="C8" s="44"/>
      <c r="D8" s="44"/>
      <c r="E8" s="55">
        <f t="shared" si="0"/>
        <v>0</v>
      </c>
      <c r="F8" s="72">
        <f>JULY!F8+C8</f>
        <v>0</v>
      </c>
      <c r="G8" s="72">
        <f>JULY!G8+D8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JULY!L8+I8</f>
        <v>0</v>
      </c>
      <c r="M8" s="72">
        <f>JULY!M8+J8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87">
        <v>4713</v>
      </c>
      <c r="B9" s="60" t="s">
        <v>10</v>
      </c>
      <c r="C9" s="41"/>
      <c r="D9" s="41"/>
      <c r="E9" s="53">
        <f t="shared" si="0"/>
        <v>0</v>
      </c>
      <c r="F9" s="71">
        <f>JULY!F9+C9</f>
        <v>0</v>
      </c>
      <c r="G9" s="71">
        <f>JULY!G9+D9</f>
        <v>0</v>
      </c>
      <c r="H9" s="71">
        <f t="shared" si="1"/>
        <v>0</v>
      </c>
      <c r="I9" s="41"/>
      <c r="J9" s="41"/>
      <c r="K9" s="71">
        <f t="shared" si="2"/>
        <v>0</v>
      </c>
      <c r="L9" s="71">
        <f>JULY!L9+I9</f>
        <v>0</v>
      </c>
      <c r="M9" s="71">
        <f>JULY!M9+J9</f>
        <v>0</v>
      </c>
      <c r="N9" s="71">
        <f t="shared" si="3"/>
        <v>0</v>
      </c>
      <c r="O9" s="71">
        <f t="shared" si="4"/>
        <v>0</v>
      </c>
      <c r="P9" s="71">
        <f t="shared" si="4"/>
        <v>0</v>
      </c>
      <c r="Q9" s="71">
        <f t="shared" si="5"/>
        <v>0</v>
      </c>
    </row>
    <row r="10" spans="1:17" ht="14.25" customHeight="1" x14ac:dyDescent="0.2">
      <c r="A10" s="86">
        <v>4714</v>
      </c>
      <c r="B10" s="62" t="s">
        <v>20</v>
      </c>
      <c r="C10" s="44"/>
      <c r="D10" s="44"/>
      <c r="E10" s="55">
        <f t="shared" si="0"/>
        <v>0</v>
      </c>
      <c r="F10" s="72">
        <f>JULY!F10+C10</f>
        <v>0</v>
      </c>
      <c r="G10" s="72">
        <f>JULY!G10+D10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JULY!L10+I10</f>
        <v>0</v>
      </c>
      <c r="M10" s="72">
        <f>JULY!M10+J10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87">
        <v>4801</v>
      </c>
      <c r="B11" s="60" t="s">
        <v>11</v>
      </c>
      <c r="C11" s="41"/>
      <c r="D11" s="41"/>
      <c r="E11" s="53">
        <f t="shared" si="0"/>
        <v>0</v>
      </c>
      <c r="F11" s="71">
        <f>JULY!F11+C11</f>
        <v>0</v>
      </c>
      <c r="G11" s="71">
        <f>JULY!G11+D11</f>
        <v>0</v>
      </c>
      <c r="H11" s="71">
        <f t="shared" si="1"/>
        <v>0</v>
      </c>
      <c r="I11" s="41"/>
      <c r="J11" s="41"/>
      <c r="K11" s="71">
        <f t="shared" si="2"/>
        <v>0</v>
      </c>
      <c r="L11" s="71">
        <f>JULY!L11+I11</f>
        <v>0</v>
      </c>
      <c r="M11" s="71">
        <f>JULY!M11+J11</f>
        <v>0</v>
      </c>
      <c r="N11" s="71">
        <f t="shared" si="3"/>
        <v>0</v>
      </c>
      <c r="O11" s="71">
        <f t="shared" si="4"/>
        <v>0</v>
      </c>
      <c r="P11" s="71">
        <f t="shared" si="4"/>
        <v>0</v>
      </c>
      <c r="Q11" s="71">
        <f t="shared" si="5"/>
        <v>0</v>
      </c>
    </row>
    <row r="12" spans="1:17" ht="14.25" customHeight="1" x14ac:dyDescent="0.2">
      <c r="A12" s="86">
        <v>4801</v>
      </c>
      <c r="B12" s="62" t="s">
        <v>25</v>
      </c>
      <c r="C12" s="44"/>
      <c r="D12" s="44"/>
      <c r="E12" s="55">
        <f t="shared" si="0"/>
        <v>0</v>
      </c>
      <c r="F12" s="72">
        <f>JULY!F12+C12</f>
        <v>0</v>
      </c>
      <c r="G12" s="72">
        <f>JULY!G12+D12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JULY!L12+I12</f>
        <v>0</v>
      </c>
      <c r="M12" s="72">
        <f>JULY!M12+J12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87">
        <v>4801</v>
      </c>
      <c r="B13" s="60" t="s">
        <v>26</v>
      </c>
      <c r="C13" s="41"/>
      <c r="D13" s="41"/>
      <c r="E13" s="53">
        <f t="shared" si="0"/>
        <v>0</v>
      </c>
      <c r="F13" s="71">
        <f>JULY!F13+C13</f>
        <v>0</v>
      </c>
      <c r="G13" s="71">
        <f>JULY!G13+D13</f>
        <v>0</v>
      </c>
      <c r="H13" s="71">
        <f t="shared" si="1"/>
        <v>0</v>
      </c>
      <c r="I13" s="41"/>
      <c r="J13" s="41"/>
      <c r="K13" s="71">
        <f t="shared" si="2"/>
        <v>0</v>
      </c>
      <c r="L13" s="71">
        <f>JULY!L13+I13</f>
        <v>0</v>
      </c>
      <c r="M13" s="71">
        <f>JULY!M13+J13</f>
        <v>0</v>
      </c>
      <c r="N13" s="71">
        <f t="shared" si="3"/>
        <v>0</v>
      </c>
      <c r="O13" s="71">
        <f t="shared" si="4"/>
        <v>0</v>
      </c>
      <c r="P13" s="71">
        <f t="shared" si="4"/>
        <v>0</v>
      </c>
      <c r="Q13" s="71">
        <f t="shared" si="5"/>
        <v>0</v>
      </c>
    </row>
    <row r="14" spans="1:17" ht="14.25" customHeight="1" x14ac:dyDescent="0.2">
      <c r="A14" s="86">
        <v>4817</v>
      </c>
      <c r="B14" s="62" t="s">
        <v>12</v>
      </c>
      <c r="C14" s="44"/>
      <c r="D14" s="44"/>
      <c r="E14" s="55">
        <f>SUM(C14:D14)</f>
        <v>0</v>
      </c>
      <c r="F14" s="72">
        <f>JULY!F14+C14</f>
        <v>0</v>
      </c>
      <c r="G14" s="72">
        <f>JULY!G14+D14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JULY!L14+I14</f>
        <v>0</v>
      </c>
      <c r="M14" s="72">
        <f>JULY!M14+J14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87">
        <v>4817</v>
      </c>
      <c r="B15" s="60" t="s">
        <v>27</v>
      </c>
      <c r="C15" s="41"/>
      <c r="D15" s="41"/>
      <c r="E15" s="53">
        <f t="shared" si="0"/>
        <v>0</v>
      </c>
      <c r="F15" s="71">
        <f>JULY!F15+C15</f>
        <v>0</v>
      </c>
      <c r="G15" s="71">
        <f>JULY!G15+D15</f>
        <v>0</v>
      </c>
      <c r="H15" s="71">
        <f t="shared" si="1"/>
        <v>0</v>
      </c>
      <c r="I15" s="41"/>
      <c r="J15" s="41"/>
      <c r="K15" s="71">
        <f t="shared" si="2"/>
        <v>0</v>
      </c>
      <c r="L15" s="71">
        <f>JULY!L15+I15</f>
        <v>0</v>
      </c>
      <c r="M15" s="71">
        <f>JULY!M15+J15</f>
        <v>0</v>
      </c>
      <c r="N15" s="71">
        <f t="shared" si="3"/>
        <v>0</v>
      </c>
      <c r="O15" s="71">
        <f t="shared" si="4"/>
        <v>0</v>
      </c>
      <c r="P15" s="71">
        <f t="shared" si="4"/>
        <v>0</v>
      </c>
      <c r="Q15" s="71">
        <f t="shared" si="5"/>
        <v>0</v>
      </c>
    </row>
    <row r="16" spans="1:17" ht="14.25" customHeight="1" x14ac:dyDescent="0.2">
      <c r="A16" s="86" t="s">
        <v>13</v>
      </c>
      <c r="B16" s="63" t="s">
        <v>50</v>
      </c>
      <c r="C16" s="44"/>
      <c r="D16" s="44"/>
      <c r="E16" s="55">
        <f t="shared" si="0"/>
        <v>0</v>
      </c>
      <c r="F16" s="72">
        <f>JULY!F16+C16</f>
        <v>0</v>
      </c>
      <c r="G16" s="72">
        <f>JULY!G16+D16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JULY!L16+I16</f>
        <v>0</v>
      </c>
      <c r="M16" s="72">
        <f>JULY!M16+J16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87">
        <v>4828</v>
      </c>
      <c r="B17" s="64" t="s">
        <v>51</v>
      </c>
      <c r="C17" s="41"/>
      <c r="D17" s="41"/>
      <c r="E17" s="53">
        <f t="shared" si="0"/>
        <v>0</v>
      </c>
      <c r="F17" s="71">
        <f>JULY!F17+C17</f>
        <v>0</v>
      </c>
      <c r="G17" s="71">
        <f>JULY!G17+D17</f>
        <v>0</v>
      </c>
      <c r="H17" s="71">
        <f t="shared" si="1"/>
        <v>0</v>
      </c>
      <c r="I17" s="41"/>
      <c r="J17" s="41"/>
      <c r="K17" s="71">
        <f t="shared" si="2"/>
        <v>0</v>
      </c>
      <c r="L17" s="71">
        <f>JULY!L17+I17</f>
        <v>0</v>
      </c>
      <c r="M17" s="71">
        <f>JULY!M17+J17</f>
        <v>0</v>
      </c>
      <c r="N17" s="71">
        <f t="shared" si="3"/>
        <v>0</v>
      </c>
      <c r="O17" s="71">
        <f t="shared" si="4"/>
        <v>0</v>
      </c>
      <c r="P17" s="71">
        <f t="shared" si="4"/>
        <v>0</v>
      </c>
      <c r="Q17" s="71">
        <f t="shared" si="5"/>
        <v>0</v>
      </c>
    </row>
    <row r="18" spans="1:17" ht="14.25" customHeight="1" x14ac:dyDescent="0.2">
      <c r="A18" s="86">
        <v>4840</v>
      </c>
      <c r="B18" s="63" t="s">
        <v>57</v>
      </c>
      <c r="C18" s="44"/>
      <c r="D18" s="44"/>
      <c r="E18" s="55">
        <f t="shared" si="0"/>
        <v>0</v>
      </c>
      <c r="F18" s="72">
        <f>JULY!F18+C18</f>
        <v>0</v>
      </c>
      <c r="G18" s="72">
        <f>JULY!G18+D18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JULY!L18+I18</f>
        <v>0</v>
      </c>
      <c r="M18" s="72">
        <f>JULY!M18+J18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87">
        <v>4840</v>
      </c>
      <c r="B19" s="64" t="s">
        <v>58</v>
      </c>
      <c r="C19" s="41"/>
      <c r="D19" s="41"/>
      <c r="E19" s="53">
        <f t="shared" si="0"/>
        <v>0</v>
      </c>
      <c r="F19" s="71">
        <f>JULY!F19+C19</f>
        <v>0</v>
      </c>
      <c r="G19" s="71">
        <f>JULY!G19+D19</f>
        <v>0</v>
      </c>
      <c r="H19" s="71">
        <f t="shared" si="1"/>
        <v>0</v>
      </c>
      <c r="I19" s="41"/>
      <c r="J19" s="41"/>
      <c r="K19" s="71">
        <f t="shared" si="2"/>
        <v>0</v>
      </c>
      <c r="L19" s="71">
        <f>JULY!L19+I19</f>
        <v>0</v>
      </c>
      <c r="M19" s="71">
        <f>JULY!M19+J19</f>
        <v>0</v>
      </c>
      <c r="N19" s="71">
        <f t="shared" si="3"/>
        <v>0</v>
      </c>
      <c r="O19" s="71">
        <f t="shared" si="4"/>
        <v>0</v>
      </c>
      <c r="P19" s="71">
        <f t="shared" si="4"/>
        <v>0</v>
      </c>
      <c r="Q19" s="71">
        <f t="shared" si="5"/>
        <v>0</v>
      </c>
    </row>
    <row r="20" spans="1:17" ht="14.25" customHeight="1" x14ac:dyDescent="0.2">
      <c r="A20" s="86">
        <v>4840</v>
      </c>
      <c r="B20" s="65" t="s">
        <v>59</v>
      </c>
      <c r="C20" s="44"/>
      <c r="D20" s="44"/>
      <c r="E20" s="55">
        <f t="shared" si="0"/>
        <v>0</v>
      </c>
      <c r="F20" s="72">
        <f>JULY!F20+C20</f>
        <v>0</v>
      </c>
      <c r="G20" s="72">
        <f>JULY!G20+D20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JULY!L20+I20</f>
        <v>0</v>
      </c>
      <c r="M20" s="72">
        <f>JULY!M20+J20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87">
        <v>4842</v>
      </c>
      <c r="B21" s="64" t="s">
        <v>28</v>
      </c>
      <c r="C21" s="41"/>
      <c r="D21" s="41"/>
      <c r="E21" s="53">
        <f t="shared" si="0"/>
        <v>0</v>
      </c>
      <c r="F21" s="71">
        <f>JULY!F21+C21</f>
        <v>0</v>
      </c>
      <c r="G21" s="71">
        <f>JULY!G21+D21</f>
        <v>0</v>
      </c>
      <c r="H21" s="71">
        <f t="shared" si="1"/>
        <v>0</v>
      </c>
      <c r="I21" s="41"/>
      <c r="J21" s="41"/>
      <c r="K21" s="71">
        <f t="shared" si="2"/>
        <v>0</v>
      </c>
      <c r="L21" s="71">
        <f>JULY!L21+I21</f>
        <v>0</v>
      </c>
      <c r="M21" s="71">
        <f>JULY!M21+J21</f>
        <v>0</v>
      </c>
      <c r="N21" s="71">
        <f t="shared" si="3"/>
        <v>0</v>
      </c>
      <c r="O21" s="71">
        <f t="shared" si="4"/>
        <v>0</v>
      </c>
      <c r="P21" s="71">
        <f t="shared" si="4"/>
        <v>0</v>
      </c>
      <c r="Q21" s="71">
        <f t="shared" si="5"/>
        <v>0</v>
      </c>
    </row>
    <row r="22" spans="1:17" ht="14.25" customHeight="1" x14ac:dyDescent="0.2">
      <c r="A22" s="86">
        <v>4842</v>
      </c>
      <c r="B22" s="63" t="s">
        <v>29</v>
      </c>
      <c r="C22" s="44"/>
      <c r="D22" s="44"/>
      <c r="E22" s="55">
        <f t="shared" si="0"/>
        <v>0</v>
      </c>
      <c r="F22" s="72">
        <f>JULY!F22+C22</f>
        <v>0</v>
      </c>
      <c r="G22" s="72">
        <f>JULY!G22+D22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JULY!L22+I22</f>
        <v>0</v>
      </c>
      <c r="M22" s="72">
        <f>JULY!M22+J22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59">
        <v>4899</v>
      </c>
      <c r="B23" s="60" t="s">
        <v>30</v>
      </c>
      <c r="C23" s="41"/>
      <c r="D23" s="41"/>
      <c r="E23" s="53">
        <f t="shared" si="0"/>
        <v>0</v>
      </c>
      <c r="F23" s="71">
        <f>JULY!F23+C23</f>
        <v>0</v>
      </c>
      <c r="G23" s="71">
        <f>JULY!G23+D23</f>
        <v>0</v>
      </c>
      <c r="H23" s="71">
        <f t="shared" si="1"/>
        <v>0</v>
      </c>
      <c r="I23" s="41"/>
      <c r="J23" s="41"/>
      <c r="K23" s="71">
        <f t="shared" si="2"/>
        <v>0</v>
      </c>
      <c r="L23" s="71">
        <f>JULY!L23+I23</f>
        <v>0</v>
      </c>
      <c r="M23" s="71">
        <f>JULY!M23+J23</f>
        <v>0</v>
      </c>
      <c r="N23" s="71">
        <f t="shared" si="3"/>
        <v>0</v>
      </c>
      <c r="O23" s="71">
        <f t="shared" si="4"/>
        <v>0</v>
      </c>
      <c r="P23" s="71">
        <f t="shared" si="4"/>
        <v>0</v>
      </c>
      <c r="Q23" s="71">
        <f t="shared" si="5"/>
        <v>0</v>
      </c>
    </row>
    <row r="24" spans="1:17" ht="14.25" customHeight="1" x14ac:dyDescent="0.2">
      <c r="A24" s="61">
        <v>4899</v>
      </c>
      <c r="B24" s="63" t="s">
        <v>14</v>
      </c>
      <c r="C24" s="44"/>
      <c r="D24" s="44"/>
      <c r="E24" s="55">
        <f t="shared" si="0"/>
        <v>0</v>
      </c>
      <c r="F24" s="72">
        <f>JULY!F24+C24</f>
        <v>0</v>
      </c>
      <c r="G24" s="72">
        <f>JULY!G24+D24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JULY!L24+I24</f>
        <v>0</v>
      </c>
      <c r="M24" s="72">
        <f>JULY!M24+J24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59">
        <v>4899</v>
      </c>
      <c r="B25" s="60" t="s">
        <v>15</v>
      </c>
      <c r="C25" s="41"/>
      <c r="D25" s="41"/>
      <c r="E25" s="53">
        <f t="shared" si="0"/>
        <v>0</v>
      </c>
      <c r="F25" s="71">
        <f>JULY!F25+C25</f>
        <v>0</v>
      </c>
      <c r="G25" s="71">
        <f>JULY!G25+D25</f>
        <v>0</v>
      </c>
      <c r="H25" s="71">
        <f t="shared" si="1"/>
        <v>0</v>
      </c>
      <c r="I25" s="41"/>
      <c r="J25" s="41"/>
      <c r="K25" s="71">
        <f t="shared" si="2"/>
        <v>0</v>
      </c>
      <c r="L25" s="71">
        <f>JULY!L25+I25</f>
        <v>0</v>
      </c>
      <c r="M25" s="71">
        <f>JULY!M25+J25</f>
        <v>0</v>
      </c>
      <c r="N25" s="71">
        <f t="shared" si="3"/>
        <v>0</v>
      </c>
      <c r="O25" s="71">
        <f t="shared" si="4"/>
        <v>0</v>
      </c>
      <c r="P25" s="71">
        <f t="shared" si="4"/>
        <v>0</v>
      </c>
      <c r="Q25" s="71">
        <f t="shared" si="5"/>
        <v>0</v>
      </c>
    </row>
    <row r="26" spans="1:17" ht="14.25" customHeight="1" x14ac:dyDescent="0.2">
      <c r="A26" s="61">
        <v>4899</v>
      </c>
      <c r="B26" s="62" t="s">
        <v>31</v>
      </c>
      <c r="C26" s="44"/>
      <c r="D26" s="44"/>
      <c r="E26" s="55">
        <f t="shared" si="0"/>
        <v>0</v>
      </c>
      <c r="F26" s="72">
        <f>JULY!F26+C26</f>
        <v>0</v>
      </c>
      <c r="G26" s="72">
        <f>JULY!G26+D26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JULY!L26+I26</f>
        <v>0</v>
      </c>
      <c r="M26" s="72">
        <f>JULY!M26+J26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59">
        <v>4899</v>
      </c>
      <c r="B27" s="60" t="s">
        <v>32</v>
      </c>
      <c r="C27" s="41"/>
      <c r="D27" s="41"/>
      <c r="E27" s="53">
        <f t="shared" si="0"/>
        <v>0</v>
      </c>
      <c r="F27" s="71">
        <f>JULY!F27+C27</f>
        <v>0</v>
      </c>
      <c r="G27" s="71">
        <f>JULY!G27+D27</f>
        <v>0</v>
      </c>
      <c r="H27" s="71">
        <f t="shared" si="1"/>
        <v>0</v>
      </c>
      <c r="I27" s="41"/>
      <c r="J27" s="41"/>
      <c r="K27" s="71">
        <f t="shared" si="2"/>
        <v>0</v>
      </c>
      <c r="L27" s="71">
        <f>JULY!L27+I27</f>
        <v>0</v>
      </c>
      <c r="M27" s="71">
        <f>JULY!M27+J27</f>
        <v>0</v>
      </c>
      <c r="N27" s="71">
        <f t="shared" si="3"/>
        <v>0</v>
      </c>
      <c r="O27" s="71">
        <f t="shared" si="4"/>
        <v>0</v>
      </c>
      <c r="P27" s="71">
        <f t="shared" si="4"/>
        <v>0</v>
      </c>
      <c r="Q27" s="71">
        <f t="shared" si="5"/>
        <v>0</v>
      </c>
    </row>
    <row r="28" spans="1:17" ht="14.25" customHeight="1" x14ac:dyDescent="0.2">
      <c r="A28" s="61">
        <v>4899</v>
      </c>
      <c r="B28" s="62" t="s">
        <v>16</v>
      </c>
      <c r="C28" s="44"/>
      <c r="D28" s="45"/>
      <c r="E28" s="55">
        <f t="shared" si="0"/>
        <v>0</v>
      </c>
      <c r="F28" s="72">
        <f>JULY!F28+C28</f>
        <v>0</v>
      </c>
      <c r="G28" s="72">
        <f>JULY!G28+D28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JULY!L28+I28</f>
        <v>0</v>
      </c>
      <c r="M28" s="72">
        <f>JULY!M28+J28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59">
        <v>4899</v>
      </c>
      <c r="B29" s="60" t="s">
        <v>17</v>
      </c>
      <c r="C29" s="41"/>
      <c r="D29" s="43"/>
      <c r="E29" s="53">
        <f t="shared" si="0"/>
        <v>0</v>
      </c>
      <c r="F29" s="71">
        <f>JULY!F29+C29</f>
        <v>0</v>
      </c>
      <c r="G29" s="71">
        <f>JULY!G29+D29</f>
        <v>0</v>
      </c>
      <c r="H29" s="71">
        <f t="shared" si="1"/>
        <v>0</v>
      </c>
      <c r="I29" s="43"/>
      <c r="J29" s="43"/>
      <c r="K29" s="71">
        <f t="shared" si="2"/>
        <v>0</v>
      </c>
      <c r="L29" s="71">
        <f>JULY!L29+I29</f>
        <v>0</v>
      </c>
      <c r="M29" s="71">
        <f>JULY!M29+J29</f>
        <v>0</v>
      </c>
      <c r="N29" s="71">
        <f t="shared" si="3"/>
        <v>0</v>
      </c>
      <c r="O29" s="71">
        <f t="shared" si="4"/>
        <v>0</v>
      </c>
      <c r="P29" s="71">
        <f t="shared" si="4"/>
        <v>0</v>
      </c>
      <c r="Q29" s="71">
        <f t="shared" si="5"/>
        <v>0</v>
      </c>
    </row>
    <row r="30" spans="1:17" ht="14.25" customHeight="1" x14ac:dyDescent="0.2">
      <c r="A30" s="61">
        <v>4899</v>
      </c>
      <c r="B30" s="62" t="s">
        <v>33</v>
      </c>
      <c r="C30" s="44"/>
      <c r="D30" s="44"/>
      <c r="E30" s="55">
        <f t="shared" si="0"/>
        <v>0</v>
      </c>
      <c r="F30" s="72">
        <f>JULY!F30+C30</f>
        <v>0</v>
      </c>
      <c r="G30" s="72">
        <f>JULY!G30+D30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JULY!L30+I30</f>
        <v>0</v>
      </c>
      <c r="M30" s="72">
        <f>JULY!M30+J30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59">
        <v>4899</v>
      </c>
      <c r="B31" s="60" t="s">
        <v>34</v>
      </c>
      <c r="C31" s="41"/>
      <c r="D31" s="41"/>
      <c r="E31" s="53">
        <f t="shared" si="0"/>
        <v>0</v>
      </c>
      <c r="F31" s="71">
        <f>JULY!F31+C31</f>
        <v>0</v>
      </c>
      <c r="G31" s="71">
        <f>JULY!G31+D31</f>
        <v>0</v>
      </c>
      <c r="H31" s="71">
        <f t="shared" si="1"/>
        <v>0</v>
      </c>
      <c r="I31" s="41"/>
      <c r="J31" s="41"/>
      <c r="K31" s="71">
        <f t="shared" si="2"/>
        <v>0</v>
      </c>
      <c r="L31" s="71">
        <f>JULY!L31+I31</f>
        <v>0</v>
      </c>
      <c r="M31" s="71">
        <f>JULY!M31+J31</f>
        <v>0</v>
      </c>
      <c r="N31" s="71">
        <f t="shared" si="3"/>
        <v>0</v>
      </c>
      <c r="O31" s="71">
        <f t="shared" si="4"/>
        <v>0</v>
      </c>
      <c r="P31" s="71">
        <f t="shared" si="4"/>
        <v>0</v>
      </c>
      <c r="Q31" s="71">
        <f t="shared" si="5"/>
        <v>0</v>
      </c>
    </row>
    <row r="32" spans="1:17" ht="14.25" customHeight="1" x14ac:dyDescent="0.2">
      <c r="A32" s="61">
        <v>4899</v>
      </c>
      <c r="B32" s="62" t="s">
        <v>35</v>
      </c>
      <c r="C32" s="44"/>
      <c r="D32" s="44"/>
      <c r="E32" s="55">
        <f t="shared" si="0"/>
        <v>0</v>
      </c>
      <c r="F32" s="72">
        <f>JULY!F32+C32</f>
        <v>0</v>
      </c>
      <c r="G32" s="72">
        <f>JULY!G32+D32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JULY!L32+I32</f>
        <v>0</v>
      </c>
      <c r="M32" s="72">
        <f>JULY!M32+J32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59">
        <v>4899</v>
      </c>
      <c r="B33" s="60" t="s">
        <v>36</v>
      </c>
      <c r="C33" s="41"/>
      <c r="D33" s="41"/>
      <c r="E33" s="53">
        <f t="shared" si="0"/>
        <v>0</v>
      </c>
      <c r="F33" s="71">
        <f>JULY!F33+C33</f>
        <v>0</v>
      </c>
      <c r="G33" s="71">
        <f>JULY!G33+D33</f>
        <v>0</v>
      </c>
      <c r="H33" s="71">
        <f t="shared" si="1"/>
        <v>0</v>
      </c>
      <c r="I33" s="41"/>
      <c r="J33" s="41"/>
      <c r="K33" s="71">
        <f t="shared" si="2"/>
        <v>0</v>
      </c>
      <c r="L33" s="71">
        <f>JULY!L33+I33</f>
        <v>0</v>
      </c>
      <c r="M33" s="71">
        <f>JULY!M33+J33</f>
        <v>0</v>
      </c>
      <c r="N33" s="71">
        <f t="shared" si="3"/>
        <v>0</v>
      </c>
      <c r="O33" s="71">
        <f t="shared" si="4"/>
        <v>0</v>
      </c>
      <c r="P33" s="71">
        <f t="shared" si="4"/>
        <v>0</v>
      </c>
      <c r="Q33" s="71">
        <f t="shared" si="5"/>
        <v>0</v>
      </c>
    </row>
    <row r="34" spans="1:17" ht="14.25" customHeight="1" x14ac:dyDescent="0.2">
      <c r="A34" s="61">
        <v>4899</v>
      </c>
      <c r="B34" s="62" t="s">
        <v>63</v>
      </c>
      <c r="C34" s="44"/>
      <c r="D34" s="44"/>
      <c r="E34" s="55">
        <f t="shared" si="0"/>
        <v>0</v>
      </c>
      <c r="F34" s="72">
        <f>JULY!F34+C34</f>
        <v>0</v>
      </c>
      <c r="G34" s="72">
        <f>JULY!G34+D34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JULY!L34+I34</f>
        <v>0</v>
      </c>
      <c r="M34" s="72">
        <f>JULY!M34+J34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87">
        <v>4901</v>
      </c>
      <c r="B35" s="60" t="s">
        <v>60</v>
      </c>
      <c r="C35" s="41"/>
      <c r="D35" s="41"/>
      <c r="E35" s="53">
        <f t="shared" si="0"/>
        <v>0</v>
      </c>
      <c r="F35" s="71">
        <f>JULY!F35+C35</f>
        <v>0</v>
      </c>
      <c r="G35" s="71">
        <f>JULY!G35+D35</f>
        <v>0</v>
      </c>
      <c r="H35" s="71">
        <f t="shared" si="1"/>
        <v>0</v>
      </c>
      <c r="I35" s="41"/>
      <c r="J35" s="41"/>
      <c r="K35" s="71">
        <f t="shared" si="2"/>
        <v>0</v>
      </c>
      <c r="L35" s="71">
        <f>JULY!L35+I35</f>
        <v>0</v>
      </c>
      <c r="M35" s="71">
        <f>JULY!M35+J35</f>
        <v>0</v>
      </c>
      <c r="N35" s="71">
        <f t="shared" si="3"/>
        <v>0</v>
      </c>
      <c r="O35" s="71">
        <f t="shared" si="4"/>
        <v>0</v>
      </c>
      <c r="P35" s="71">
        <f t="shared" si="4"/>
        <v>0</v>
      </c>
      <c r="Q35" s="71">
        <f t="shared" si="5"/>
        <v>0</v>
      </c>
    </row>
    <row r="36" spans="1:17" ht="14.25" customHeight="1" x14ac:dyDescent="0.2">
      <c r="A36" s="86">
        <v>4911</v>
      </c>
      <c r="B36" s="66" t="s">
        <v>61</v>
      </c>
      <c r="C36" s="44"/>
      <c r="D36" s="44"/>
      <c r="E36" s="55">
        <f t="shared" si="0"/>
        <v>0</v>
      </c>
      <c r="F36" s="72">
        <f>JULY!F36+C36</f>
        <v>0</v>
      </c>
      <c r="G36" s="72">
        <f>JULY!G36+D36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JULY!L36+I36</f>
        <v>0</v>
      </c>
      <c r="M36" s="72">
        <f>JULY!M36+J36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88" t="s">
        <v>37</v>
      </c>
      <c r="B37" s="68" t="s">
        <v>62</v>
      </c>
      <c r="C37" s="41"/>
      <c r="D37" s="41"/>
      <c r="E37" s="53">
        <f t="shared" si="0"/>
        <v>0</v>
      </c>
      <c r="F37" s="71">
        <f>JULY!F37+C37</f>
        <v>0</v>
      </c>
      <c r="G37" s="71">
        <f>JULY!G37+D37</f>
        <v>0</v>
      </c>
      <c r="H37" s="71">
        <f t="shared" si="1"/>
        <v>0</v>
      </c>
      <c r="I37" s="41"/>
      <c r="J37" s="41"/>
      <c r="K37" s="71">
        <f t="shared" si="2"/>
        <v>0</v>
      </c>
      <c r="L37" s="71">
        <f>JULY!L37+I37</f>
        <v>0</v>
      </c>
      <c r="M37" s="71">
        <f>JULY!M37+J37</f>
        <v>0</v>
      </c>
      <c r="N37" s="71">
        <f t="shared" si="3"/>
        <v>0</v>
      </c>
      <c r="O37" s="71">
        <f t="shared" si="4"/>
        <v>0</v>
      </c>
      <c r="P37" s="71">
        <f t="shared" si="4"/>
        <v>0</v>
      </c>
      <c r="Q37" s="71">
        <f t="shared" si="5"/>
        <v>0</v>
      </c>
    </row>
    <row r="38" spans="1:17" ht="14.25" customHeight="1" x14ac:dyDescent="0.2">
      <c r="A38" s="86">
        <v>5977</v>
      </c>
      <c r="B38" s="62" t="s">
        <v>18</v>
      </c>
      <c r="C38" s="44"/>
      <c r="D38" s="44"/>
      <c r="E38" s="55">
        <f>SUM(C38:D38)</f>
        <v>0</v>
      </c>
      <c r="F38" s="72">
        <f>JULY!F38+C38</f>
        <v>0</v>
      </c>
      <c r="G38" s="72">
        <f>JULY!G38+D38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JULY!L38+I38</f>
        <v>0</v>
      </c>
      <c r="M38" s="72">
        <f>JULY!M38+J38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87">
        <v>5977</v>
      </c>
      <c r="B39" s="60" t="s">
        <v>19</v>
      </c>
      <c r="C39" s="41"/>
      <c r="D39" s="41"/>
      <c r="E39" s="53">
        <f t="shared" si="0"/>
        <v>0</v>
      </c>
      <c r="F39" s="71">
        <f>JULY!F39+C39</f>
        <v>0</v>
      </c>
      <c r="G39" s="71">
        <f>JULY!G39+D39</f>
        <v>0</v>
      </c>
      <c r="H39" s="71">
        <f t="shared" si="1"/>
        <v>0</v>
      </c>
      <c r="I39" s="41"/>
      <c r="J39" s="41"/>
      <c r="K39" s="71">
        <f t="shared" si="2"/>
        <v>0</v>
      </c>
      <c r="L39" s="71">
        <f>JULY!L39+I39</f>
        <v>0</v>
      </c>
      <c r="M39" s="71">
        <f>JULY!M39+J39</f>
        <v>0</v>
      </c>
      <c r="N39" s="71">
        <f t="shared" si="3"/>
        <v>0</v>
      </c>
      <c r="O39" s="71">
        <f t="shared" si="4"/>
        <v>0</v>
      </c>
      <c r="P39" s="71">
        <f t="shared" si="4"/>
        <v>0</v>
      </c>
      <c r="Q39" s="71">
        <f t="shared" si="5"/>
        <v>0</v>
      </c>
    </row>
    <row r="40" spans="1:17" ht="14.25" customHeight="1" x14ac:dyDescent="0.2">
      <c r="A40" s="61">
        <v>6821</v>
      </c>
      <c r="B40" s="63" t="s">
        <v>53</v>
      </c>
      <c r="C40" s="44"/>
      <c r="D40" s="44"/>
      <c r="E40" s="55">
        <f t="shared" si="0"/>
        <v>0</v>
      </c>
      <c r="F40" s="72">
        <f>JULY!F40+C40</f>
        <v>0</v>
      </c>
      <c r="G40" s="72">
        <f>JULY!G40+D40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JULY!L40+I40</f>
        <v>0</v>
      </c>
      <c r="M40" s="72">
        <f>JULY!M40+J40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59">
        <v>6821</v>
      </c>
      <c r="B41" s="64" t="s">
        <v>38</v>
      </c>
      <c r="C41" s="41"/>
      <c r="D41" s="41"/>
      <c r="E41" s="53">
        <f t="shared" si="0"/>
        <v>0</v>
      </c>
      <c r="F41" s="71">
        <f>JULY!F41+C41</f>
        <v>0</v>
      </c>
      <c r="G41" s="71">
        <f>JULY!G41+D41</f>
        <v>0</v>
      </c>
      <c r="H41" s="71">
        <f t="shared" si="1"/>
        <v>0</v>
      </c>
      <c r="I41" s="41"/>
      <c r="J41" s="41"/>
      <c r="K41" s="71">
        <f t="shared" si="2"/>
        <v>0</v>
      </c>
      <c r="L41" s="71">
        <f>JULY!L41+I41</f>
        <v>0</v>
      </c>
      <c r="M41" s="71">
        <f>JULY!M41+J41</f>
        <v>0</v>
      </c>
      <c r="N41" s="71">
        <f t="shared" si="3"/>
        <v>0</v>
      </c>
      <c r="O41" s="71">
        <f t="shared" si="4"/>
        <v>0</v>
      </c>
      <c r="P41" s="71">
        <f t="shared" si="4"/>
        <v>0</v>
      </c>
      <c r="Q41" s="71">
        <f t="shared" si="5"/>
        <v>0</v>
      </c>
    </row>
    <row r="42" spans="1:17" ht="14.25" customHeight="1" x14ac:dyDescent="0.2">
      <c r="A42" s="61">
        <v>6827</v>
      </c>
      <c r="B42" s="63" t="s">
        <v>39</v>
      </c>
      <c r="C42" s="44"/>
      <c r="D42" s="44"/>
      <c r="E42" s="55">
        <f t="shared" si="0"/>
        <v>0</v>
      </c>
      <c r="F42" s="72">
        <f>JULY!F42+C42</f>
        <v>0</v>
      </c>
      <c r="G42" s="72">
        <f>JULY!G42+D42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JULY!L42+I42</f>
        <v>0</v>
      </c>
      <c r="M42" s="72">
        <f>JULY!M42+J42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59">
        <v>6827</v>
      </c>
      <c r="B43" s="64" t="s">
        <v>64</v>
      </c>
      <c r="C43" s="41"/>
      <c r="D43" s="41"/>
      <c r="E43" s="53">
        <f t="shared" si="0"/>
        <v>0</v>
      </c>
      <c r="F43" s="71">
        <f>JULY!F43+C43</f>
        <v>0</v>
      </c>
      <c r="G43" s="71">
        <f>JULY!G43+D43</f>
        <v>0</v>
      </c>
      <c r="H43" s="71">
        <f t="shared" si="1"/>
        <v>0</v>
      </c>
      <c r="I43" s="41"/>
      <c r="J43" s="41"/>
      <c r="K43" s="71">
        <f t="shared" si="2"/>
        <v>0</v>
      </c>
      <c r="L43" s="71">
        <f>JULY!L43+I43</f>
        <v>0</v>
      </c>
      <c r="M43" s="71">
        <f>JULY!M43+J43</f>
        <v>0</v>
      </c>
      <c r="N43" s="71">
        <f t="shared" si="3"/>
        <v>0</v>
      </c>
      <c r="O43" s="71">
        <f t="shared" si="4"/>
        <v>0</v>
      </c>
      <c r="P43" s="71">
        <f t="shared" si="4"/>
        <v>0</v>
      </c>
      <c r="Q43" s="71">
        <f t="shared" si="5"/>
        <v>0</v>
      </c>
    </row>
    <row r="44" spans="1:17" ht="20.100000000000001" customHeight="1" x14ac:dyDescent="0.25">
      <c r="A44" s="99" t="s">
        <v>52</v>
      </c>
      <c r="B44" s="100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111"/>
      <c r="P46" s="111"/>
      <c r="Q46" s="111"/>
    </row>
    <row r="47" spans="1:17" ht="14.25" customHeight="1" x14ac:dyDescent="0.2">
      <c r="B47" s="103" t="s">
        <v>41</v>
      </c>
      <c r="C47" s="103"/>
      <c r="D47" s="103"/>
      <c r="E47" s="103"/>
      <c r="F47" s="103"/>
      <c r="G47" s="103"/>
      <c r="H47" s="103"/>
      <c r="I47" s="103"/>
      <c r="L47" s="48"/>
      <c r="M47" s="48"/>
      <c r="N47" s="85" t="s">
        <v>22</v>
      </c>
      <c r="O47" s="111"/>
      <c r="P47" s="111"/>
      <c r="Q47" s="111"/>
    </row>
    <row r="48" spans="1:17" ht="14.25" customHeight="1" x14ac:dyDescent="0.2">
      <c r="B48" s="102" t="s">
        <v>65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48"/>
      <c r="M48" s="48"/>
      <c r="N48" s="85" t="s">
        <v>21</v>
      </c>
      <c r="O48" s="109">
        <f>JULY!O48</f>
        <v>0</v>
      </c>
      <c r="P48" s="109"/>
      <c r="Q48" s="109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109">
        <f>JULY!O49</f>
        <v>0</v>
      </c>
      <c r="P49" s="109"/>
      <c r="Q49" s="109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109">
        <f>JULY!O50</f>
        <v>0</v>
      </c>
      <c r="P50" s="109"/>
      <c r="Q50" s="109"/>
    </row>
    <row r="51" spans="2:17" ht="14.25" customHeight="1" x14ac:dyDescent="0.2">
      <c r="L51" s="48"/>
      <c r="M51" s="95" t="s">
        <v>44</v>
      </c>
      <c r="N51" s="95"/>
      <c r="O51" s="109">
        <f>JULY!O51</f>
        <v>0</v>
      </c>
      <c r="P51" s="109"/>
      <c r="Q51" s="109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zoomScale="85" zoomScaleNormal="85" workbookViewId="0">
      <selection activeCell="B16" sqref="B16"/>
    </sheetView>
  </sheetViews>
  <sheetFormatPr defaultRowHeight="12.75" x14ac:dyDescent="0.2"/>
  <cols>
    <col min="1" max="1" width="7.5703125" style="8" customWidth="1"/>
    <col min="2" max="2" width="34.85546875" style="4" customWidth="1"/>
    <col min="3" max="17" width="11.42578125" style="1" customWidth="1"/>
    <col min="18" max="16384" width="9.140625" style="1"/>
  </cols>
  <sheetData>
    <row r="1" spans="1:17" s="5" customFormat="1" ht="16.5" customHeight="1" x14ac:dyDescent="0.3">
      <c r="A1" s="26" t="s">
        <v>46</v>
      </c>
      <c r="B1" s="23"/>
      <c r="C1" s="23"/>
      <c r="D1" s="23"/>
      <c r="E1" s="23"/>
      <c r="F1" s="126" t="s">
        <v>55</v>
      </c>
      <c r="G1" s="126"/>
      <c r="H1" s="126"/>
      <c r="I1" s="126"/>
      <c r="J1" s="127">
        <f>AUGUST!J1</f>
        <v>0</v>
      </c>
      <c r="K1" s="127"/>
      <c r="L1" s="127"/>
      <c r="M1" s="127"/>
      <c r="N1" s="23"/>
      <c r="O1" s="23"/>
      <c r="P1" s="23"/>
      <c r="Q1" s="23"/>
    </row>
    <row r="2" spans="1:17" s="5" customFormat="1" ht="15" customHeight="1" x14ac:dyDescent="0.25">
      <c r="A2" s="128" t="s">
        <v>47</v>
      </c>
      <c r="B2" s="128"/>
      <c r="C2" s="24"/>
      <c r="D2" s="24"/>
      <c r="E2" s="129" t="s">
        <v>48</v>
      </c>
      <c r="F2" s="129"/>
      <c r="G2" s="129"/>
      <c r="H2" s="129"/>
      <c r="I2" s="129"/>
      <c r="J2" s="129"/>
      <c r="K2" s="129"/>
      <c r="L2" s="24"/>
      <c r="M2" s="24"/>
      <c r="N2" s="24"/>
      <c r="O2" s="24"/>
      <c r="P2" s="24"/>
      <c r="Q2" s="24"/>
    </row>
    <row r="3" spans="1:17" s="5" customFormat="1" ht="19.5" customHeight="1" x14ac:dyDescent="0.3">
      <c r="A3" s="130" t="s">
        <v>49</v>
      </c>
      <c r="B3" s="130"/>
      <c r="C3" s="23"/>
      <c r="D3" s="23"/>
      <c r="E3" s="25"/>
      <c r="F3" s="126" t="s">
        <v>54</v>
      </c>
      <c r="G3" s="126"/>
      <c r="H3" s="131" t="s">
        <v>68</v>
      </c>
      <c r="I3" s="131"/>
      <c r="J3" s="128" t="s">
        <v>56</v>
      </c>
      <c r="K3" s="128"/>
      <c r="L3" s="128"/>
      <c r="M3" s="25"/>
      <c r="N3" s="23"/>
      <c r="O3" s="23"/>
      <c r="P3" s="23"/>
      <c r="Q3" s="23"/>
    </row>
    <row r="4" spans="1:17" s="7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7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>SUM(C7:D7)</f>
        <v>0</v>
      </c>
      <c r="F7" s="74">
        <f>AUGUST!F7+C7</f>
        <v>0</v>
      </c>
      <c r="G7" s="74">
        <f>AUGUST!G7+D7</f>
        <v>0</v>
      </c>
      <c r="H7" s="74">
        <f t="shared" ref="H7:H43" si="0">SUM(F7:G7)</f>
        <v>0</v>
      </c>
      <c r="I7" s="41"/>
      <c r="J7" s="41"/>
      <c r="K7" s="74">
        <f t="shared" ref="K7:K43" si="1">SUM(I7:J7)</f>
        <v>0</v>
      </c>
      <c r="L7" s="74">
        <f>AUGUST!L7+I7</f>
        <v>0</v>
      </c>
      <c r="M7" s="74">
        <f>AUGUST!M7+J7</f>
        <v>0</v>
      </c>
      <c r="N7" s="74">
        <f t="shared" ref="N7:N43" si="2">SUM(L7:M7)</f>
        <v>0</v>
      </c>
      <c r="O7" s="74">
        <f t="shared" ref="O7:P43" si="3">F7-L7</f>
        <v>0</v>
      </c>
      <c r="P7" s="74">
        <f t="shared" si="3"/>
        <v>0</v>
      </c>
      <c r="Q7" s="74">
        <f t="shared" ref="Q7:Q43" si="4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ref="E8:E43" si="5">SUM(C8:D8)</f>
        <v>0</v>
      </c>
      <c r="F8" s="72">
        <f>AUGUST!F8+C8</f>
        <v>0</v>
      </c>
      <c r="G8" s="72">
        <f>AUGUST!G8+D8</f>
        <v>0</v>
      </c>
      <c r="H8" s="72">
        <f t="shared" si="0"/>
        <v>0</v>
      </c>
      <c r="I8" s="44"/>
      <c r="J8" s="44"/>
      <c r="K8" s="72">
        <f t="shared" si="1"/>
        <v>0</v>
      </c>
      <c r="L8" s="72">
        <f>AUGUST!L8+I8</f>
        <v>0</v>
      </c>
      <c r="M8" s="72">
        <f>AUGUST!M8+J8</f>
        <v>0</v>
      </c>
      <c r="N8" s="72">
        <f t="shared" si="2"/>
        <v>0</v>
      </c>
      <c r="O8" s="72">
        <f t="shared" si="3"/>
        <v>0</v>
      </c>
      <c r="P8" s="72">
        <f t="shared" si="3"/>
        <v>0</v>
      </c>
      <c r="Q8" s="72">
        <f t="shared" si="4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>SUM(C9:D9)</f>
        <v>0</v>
      </c>
      <c r="F9" s="74">
        <f>AUGUST!F9+C9</f>
        <v>0</v>
      </c>
      <c r="G9" s="74">
        <f>AUGUST!G9+D9</f>
        <v>0</v>
      </c>
      <c r="H9" s="74">
        <f t="shared" si="0"/>
        <v>0</v>
      </c>
      <c r="I9" s="41"/>
      <c r="J9" s="41"/>
      <c r="K9" s="74">
        <f t="shared" si="1"/>
        <v>0</v>
      </c>
      <c r="L9" s="74">
        <f>AUGUST!L9+I9</f>
        <v>0</v>
      </c>
      <c r="M9" s="74">
        <f>AUGUST!M9+J9</f>
        <v>0</v>
      </c>
      <c r="N9" s="74">
        <f t="shared" si="2"/>
        <v>0</v>
      </c>
      <c r="O9" s="74">
        <f t="shared" si="3"/>
        <v>0</v>
      </c>
      <c r="P9" s="74">
        <f t="shared" si="3"/>
        <v>0</v>
      </c>
      <c r="Q9" s="74">
        <f t="shared" si="4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5"/>
        <v>0</v>
      </c>
      <c r="F10" s="72">
        <f>AUGUST!F10+C10</f>
        <v>0</v>
      </c>
      <c r="G10" s="72">
        <f>AUGUST!G10+D10</f>
        <v>0</v>
      </c>
      <c r="H10" s="72">
        <f t="shared" si="0"/>
        <v>0</v>
      </c>
      <c r="I10" s="44"/>
      <c r="J10" s="44"/>
      <c r="K10" s="72">
        <f t="shared" si="1"/>
        <v>0</v>
      </c>
      <c r="L10" s="72">
        <f>AUGUST!L10+I10</f>
        <v>0</v>
      </c>
      <c r="M10" s="72">
        <f>AUGUST!M10+J10</f>
        <v>0</v>
      </c>
      <c r="N10" s="72">
        <f t="shared" si="2"/>
        <v>0</v>
      </c>
      <c r="O10" s="72">
        <f t="shared" si="3"/>
        <v>0</v>
      </c>
      <c r="P10" s="72">
        <f t="shared" si="3"/>
        <v>0</v>
      </c>
      <c r="Q10" s="72">
        <f t="shared" si="4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5"/>
        <v>0</v>
      </c>
      <c r="F11" s="74">
        <f>AUGUST!F11+C11</f>
        <v>0</v>
      </c>
      <c r="G11" s="74">
        <f>AUGUST!G11+D11</f>
        <v>0</v>
      </c>
      <c r="H11" s="74">
        <f t="shared" si="0"/>
        <v>0</v>
      </c>
      <c r="I11" s="41"/>
      <c r="J11" s="41"/>
      <c r="K11" s="74">
        <f t="shared" si="1"/>
        <v>0</v>
      </c>
      <c r="L11" s="74">
        <f>AUGUST!L11+I11</f>
        <v>0</v>
      </c>
      <c r="M11" s="74">
        <f>AUGUST!M11+J11</f>
        <v>0</v>
      </c>
      <c r="N11" s="74">
        <f t="shared" si="2"/>
        <v>0</v>
      </c>
      <c r="O11" s="74">
        <f t="shared" si="3"/>
        <v>0</v>
      </c>
      <c r="P11" s="74">
        <f t="shared" si="3"/>
        <v>0</v>
      </c>
      <c r="Q11" s="74">
        <f t="shared" si="4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5"/>
        <v>0</v>
      </c>
      <c r="F12" s="72">
        <f>AUGUST!F12+C12</f>
        <v>0</v>
      </c>
      <c r="G12" s="72">
        <f>AUGUST!G12+D12</f>
        <v>0</v>
      </c>
      <c r="H12" s="72">
        <f t="shared" si="0"/>
        <v>0</v>
      </c>
      <c r="I12" s="44"/>
      <c r="J12" s="44"/>
      <c r="K12" s="72">
        <f t="shared" si="1"/>
        <v>0</v>
      </c>
      <c r="L12" s="72">
        <f>AUGUST!L12+I12</f>
        <v>0</v>
      </c>
      <c r="M12" s="72">
        <f>AUGUST!M12+J12</f>
        <v>0</v>
      </c>
      <c r="N12" s="72">
        <f t="shared" si="2"/>
        <v>0</v>
      </c>
      <c r="O12" s="72">
        <f t="shared" si="3"/>
        <v>0</v>
      </c>
      <c r="P12" s="72">
        <f t="shared" si="3"/>
        <v>0</v>
      </c>
      <c r="Q12" s="72">
        <f t="shared" si="4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5"/>
        <v>0</v>
      </c>
      <c r="F13" s="74">
        <f>AUGUST!F13+C13</f>
        <v>0</v>
      </c>
      <c r="G13" s="74">
        <f>AUGUST!G13+D13</f>
        <v>0</v>
      </c>
      <c r="H13" s="74">
        <f t="shared" si="0"/>
        <v>0</v>
      </c>
      <c r="I13" s="41"/>
      <c r="J13" s="41"/>
      <c r="K13" s="74">
        <f t="shared" si="1"/>
        <v>0</v>
      </c>
      <c r="L13" s="74">
        <f>AUGUST!L13+I13</f>
        <v>0</v>
      </c>
      <c r="M13" s="74">
        <f>AUGUST!M13+J13</f>
        <v>0</v>
      </c>
      <c r="N13" s="74">
        <f t="shared" si="2"/>
        <v>0</v>
      </c>
      <c r="O13" s="74">
        <f t="shared" si="3"/>
        <v>0</v>
      </c>
      <c r="P13" s="74">
        <f t="shared" si="3"/>
        <v>0</v>
      </c>
      <c r="Q13" s="74">
        <f t="shared" si="4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5"/>
        <v>0</v>
      </c>
      <c r="F14" s="72">
        <f>AUGUST!F14+C14</f>
        <v>0</v>
      </c>
      <c r="G14" s="72">
        <f>AUGUST!G14+D14</f>
        <v>0</v>
      </c>
      <c r="H14" s="72">
        <f t="shared" si="0"/>
        <v>0</v>
      </c>
      <c r="I14" s="44"/>
      <c r="J14" s="44"/>
      <c r="K14" s="72">
        <f t="shared" si="1"/>
        <v>0</v>
      </c>
      <c r="L14" s="72">
        <f>AUGUST!L14+I14</f>
        <v>0</v>
      </c>
      <c r="M14" s="72">
        <f>AUGUST!M14+J14</f>
        <v>0</v>
      </c>
      <c r="N14" s="72">
        <f t="shared" si="2"/>
        <v>0</v>
      </c>
      <c r="O14" s="72">
        <f t="shared" si="3"/>
        <v>0</v>
      </c>
      <c r="P14" s="72">
        <f t="shared" si="3"/>
        <v>0</v>
      </c>
      <c r="Q14" s="72">
        <f t="shared" si="4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5"/>
        <v>0</v>
      </c>
      <c r="F15" s="74">
        <f>AUGUST!F15+C15</f>
        <v>0</v>
      </c>
      <c r="G15" s="74">
        <f>AUGUST!G15+D15</f>
        <v>0</v>
      </c>
      <c r="H15" s="74">
        <f t="shared" si="0"/>
        <v>0</v>
      </c>
      <c r="I15" s="41"/>
      <c r="J15" s="41"/>
      <c r="K15" s="74">
        <f t="shared" si="1"/>
        <v>0</v>
      </c>
      <c r="L15" s="74">
        <f>AUGUST!L15+I15</f>
        <v>0</v>
      </c>
      <c r="M15" s="74">
        <f>AUGUST!M15+J15</f>
        <v>0</v>
      </c>
      <c r="N15" s="74">
        <f t="shared" si="2"/>
        <v>0</v>
      </c>
      <c r="O15" s="74">
        <f t="shared" si="3"/>
        <v>0</v>
      </c>
      <c r="P15" s="74">
        <f t="shared" si="3"/>
        <v>0</v>
      </c>
      <c r="Q15" s="74">
        <f t="shared" si="4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5"/>
        <v>0</v>
      </c>
      <c r="F16" s="72">
        <f>AUGUST!F16+C16</f>
        <v>0</v>
      </c>
      <c r="G16" s="72">
        <f>AUGUST!G16+D16</f>
        <v>0</v>
      </c>
      <c r="H16" s="72">
        <f t="shared" si="0"/>
        <v>0</v>
      </c>
      <c r="I16" s="44"/>
      <c r="J16" s="44"/>
      <c r="K16" s="72">
        <f t="shared" si="1"/>
        <v>0</v>
      </c>
      <c r="L16" s="72">
        <f>AUGUST!L16+I16</f>
        <v>0</v>
      </c>
      <c r="M16" s="72">
        <f>AUGUST!M16+J16</f>
        <v>0</v>
      </c>
      <c r="N16" s="72">
        <f t="shared" si="2"/>
        <v>0</v>
      </c>
      <c r="O16" s="72">
        <f t="shared" si="3"/>
        <v>0</v>
      </c>
      <c r="P16" s="72">
        <f t="shared" si="3"/>
        <v>0</v>
      </c>
      <c r="Q16" s="72">
        <f t="shared" si="4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5"/>
        <v>0</v>
      </c>
      <c r="F17" s="74">
        <f>AUGUST!F17+C17</f>
        <v>0</v>
      </c>
      <c r="G17" s="74">
        <f>AUGUST!G17+D17</f>
        <v>0</v>
      </c>
      <c r="H17" s="74">
        <f t="shared" si="0"/>
        <v>0</v>
      </c>
      <c r="I17" s="41"/>
      <c r="J17" s="41"/>
      <c r="K17" s="74">
        <f t="shared" si="1"/>
        <v>0</v>
      </c>
      <c r="L17" s="74">
        <f>AUGUST!L17+I17</f>
        <v>0</v>
      </c>
      <c r="M17" s="74">
        <f>AUGUST!M17+J17</f>
        <v>0</v>
      </c>
      <c r="N17" s="74">
        <f t="shared" si="2"/>
        <v>0</v>
      </c>
      <c r="O17" s="74">
        <f t="shared" si="3"/>
        <v>0</v>
      </c>
      <c r="P17" s="74">
        <f t="shared" si="3"/>
        <v>0</v>
      </c>
      <c r="Q17" s="74">
        <f t="shared" si="4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5"/>
        <v>0</v>
      </c>
      <c r="F18" s="72">
        <f>AUGUST!F18+C18</f>
        <v>0</v>
      </c>
      <c r="G18" s="72">
        <f>AUGUST!G18+D18</f>
        <v>0</v>
      </c>
      <c r="H18" s="72">
        <f t="shared" si="0"/>
        <v>0</v>
      </c>
      <c r="I18" s="44"/>
      <c r="J18" s="44"/>
      <c r="K18" s="72">
        <f t="shared" si="1"/>
        <v>0</v>
      </c>
      <c r="L18" s="72">
        <f>AUGUST!L18+I18</f>
        <v>0</v>
      </c>
      <c r="M18" s="72">
        <f>AUGUST!M18+J18</f>
        <v>0</v>
      </c>
      <c r="N18" s="72">
        <f t="shared" si="2"/>
        <v>0</v>
      </c>
      <c r="O18" s="72">
        <f t="shared" si="3"/>
        <v>0</v>
      </c>
      <c r="P18" s="72">
        <f t="shared" si="3"/>
        <v>0</v>
      </c>
      <c r="Q18" s="72">
        <f t="shared" si="4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5"/>
        <v>0</v>
      </c>
      <c r="F19" s="74">
        <f>AUGUST!F19+C19</f>
        <v>0</v>
      </c>
      <c r="G19" s="74">
        <f>AUGUST!G19+D19</f>
        <v>0</v>
      </c>
      <c r="H19" s="74">
        <f t="shared" si="0"/>
        <v>0</v>
      </c>
      <c r="I19" s="41"/>
      <c r="J19" s="41"/>
      <c r="K19" s="74">
        <f t="shared" si="1"/>
        <v>0</v>
      </c>
      <c r="L19" s="74">
        <f>AUGUST!L19+I19</f>
        <v>0</v>
      </c>
      <c r="M19" s="74">
        <f>AUGUST!M19+J19</f>
        <v>0</v>
      </c>
      <c r="N19" s="74">
        <f t="shared" si="2"/>
        <v>0</v>
      </c>
      <c r="O19" s="74">
        <f t="shared" si="3"/>
        <v>0</v>
      </c>
      <c r="P19" s="74">
        <f t="shared" si="3"/>
        <v>0</v>
      </c>
      <c r="Q19" s="74">
        <f t="shared" si="4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5"/>
        <v>0</v>
      </c>
      <c r="F20" s="72">
        <f>AUGUST!F20+C20</f>
        <v>0</v>
      </c>
      <c r="G20" s="72">
        <f>AUGUST!G20+D20</f>
        <v>0</v>
      </c>
      <c r="H20" s="72">
        <f t="shared" si="0"/>
        <v>0</v>
      </c>
      <c r="I20" s="44"/>
      <c r="J20" s="44"/>
      <c r="K20" s="72">
        <f t="shared" si="1"/>
        <v>0</v>
      </c>
      <c r="L20" s="72">
        <f>AUGUST!L20+I20</f>
        <v>0</v>
      </c>
      <c r="M20" s="72">
        <f>AUGUST!M20+J20</f>
        <v>0</v>
      </c>
      <c r="N20" s="72">
        <f t="shared" si="2"/>
        <v>0</v>
      </c>
      <c r="O20" s="72">
        <f t="shared" si="3"/>
        <v>0</v>
      </c>
      <c r="P20" s="72">
        <f t="shared" si="3"/>
        <v>0</v>
      </c>
      <c r="Q20" s="72">
        <f t="shared" si="4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5"/>
        <v>0</v>
      </c>
      <c r="F21" s="74">
        <f>AUGUST!F21+C21</f>
        <v>0</v>
      </c>
      <c r="G21" s="74">
        <f>AUGUST!G21+D21</f>
        <v>0</v>
      </c>
      <c r="H21" s="74">
        <f t="shared" si="0"/>
        <v>0</v>
      </c>
      <c r="I21" s="41"/>
      <c r="J21" s="41"/>
      <c r="K21" s="74">
        <f t="shared" si="1"/>
        <v>0</v>
      </c>
      <c r="L21" s="74">
        <f>AUGUST!L21+I21</f>
        <v>0</v>
      </c>
      <c r="M21" s="74">
        <f>AUGUST!M21+J21</f>
        <v>0</v>
      </c>
      <c r="N21" s="74">
        <f t="shared" si="2"/>
        <v>0</v>
      </c>
      <c r="O21" s="74">
        <f t="shared" si="3"/>
        <v>0</v>
      </c>
      <c r="P21" s="74">
        <f t="shared" si="3"/>
        <v>0</v>
      </c>
      <c r="Q21" s="74">
        <f t="shared" si="4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5"/>
        <v>0</v>
      </c>
      <c r="F22" s="72">
        <f>AUGUST!F22+C22</f>
        <v>0</v>
      </c>
      <c r="G22" s="72">
        <f>AUGUST!G22+D22</f>
        <v>0</v>
      </c>
      <c r="H22" s="72">
        <f t="shared" si="0"/>
        <v>0</v>
      </c>
      <c r="I22" s="44"/>
      <c r="J22" s="44"/>
      <c r="K22" s="72">
        <f t="shared" si="1"/>
        <v>0</v>
      </c>
      <c r="L22" s="72">
        <f>AUGUST!L22+I22</f>
        <v>0</v>
      </c>
      <c r="M22" s="72">
        <f>AUGUST!M22+J22</f>
        <v>0</v>
      </c>
      <c r="N22" s="72">
        <f t="shared" si="2"/>
        <v>0</v>
      </c>
      <c r="O22" s="72">
        <f t="shared" si="3"/>
        <v>0</v>
      </c>
      <c r="P22" s="72">
        <f t="shared" si="3"/>
        <v>0</v>
      </c>
      <c r="Q22" s="72">
        <f t="shared" si="4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5"/>
        <v>0</v>
      </c>
      <c r="F23" s="74">
        <f>AUGUST!F23+C23</f>
        <v>0</v>
      </c>
      <c r="G23" s="74">
        <f>AUGUST!G23+D23</f>
        <v>0</v>
      </c>
      <c r="H23" s="74">
        <f t="shared" si="0"/>
        <v>0</v>
      </c>
      <c r="I23" s="41"/>
      <c r="J23" s="41"/>
      <c r="K23" s="74">
        <f t="shared" si="1"/>
        <v>0</v>
      </c>
      <c r="L23" s="74">
        <f>AUGUST!L23+I23</f>
        <v>0</v>
      </c>
      <c r="M23" s="74">
        <f>AUGUST!M23+J23</f>
        <v>0</v>
      </c>
      <c r="N23" s="74">
        <f t="shared" si="2"/>
        <v>0</v>
      </c>
      <c r="O23" s="74">
        <f t="shared" si="3"/>
        <v>0</v>
      </c>
      <c r="P23" s="74">
        <f t="shared" si="3"/>
        <v>0</v>
      </c>
      <c r="Q23" s="74">
        <f t="shared" si="4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5"/>
        <v>0</v>
      </c>
      <c r="F24" s="72">
        <f>AUGUST!F24+C24</f>
        <v>0</v>
      </c>
      <c r="G24" s="72">
        <f>AUGUST!G24+D24</f>
        <v>0</v>
      </c>
      <c r="H24" s="72">
        <f t="shared" si="0"/>
        <v>0</v>
      </c>
      <c r="I24" s="44"/>
      <c r="J24" s="44"/>
      <c r="K24" s="72">
        <f t="shared" si="1"/>
        <v>0</v>
      </c>
      <c r="L24" s="72">
        <f>AUGUST!L24+I24</f>
        <v>0</v>
      </c>
      <c r="M24" s="72">
        <f>AUGUST!M24+J24</f>
        <v>0</v>
      </c>
      <c r="N24" s="72">
        <f t="shared" si="2"/>
        <v>0</v>
      </c>
      <c r="O24" s="72">
        <f t="shared" si="3"/>
        <v>0</v>
      </c>
      <c r="P24" s="72">
        <f t="shared" si="3"/>
        <v>0</v>
      </c>
      <c r="Q24" s="72">
        <f t="shared" si="4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5"/>
        <v>0</v>
      </c>
      <c r="F25" s="74">
        <f>AUGUST!F25+C25</f>
        <v>0</v>
      </c>
      <c r="G25" s="74">
        <f>AUGUST!G25+D25</f>
        <v>0</v>
      </c>
      <c r="H25" s="74">
        <f t="shared" si="0"/>
        <v>0</v>
      </c>
      <c r="I25" s="41"/>
      <c r="J25" s="41"/>
      <c r="K25" s="74">
        <f t="shared" si="1"/>
        <v>0</v>
      </c>
      <c r="L25" s="74">
        <f>AUGUST!L25+I25</f>
        <v>0</v>
      </c>
      <c r="M25" s="74">
        <f>AUGUST!M25+J25</f>
        <v>0</v>
      </c>
      <c r="N25" s="74">
        <f t="shared" si="2"/>
        <v>0</v>
      </c>
      <c r="O25" s="74">
        <f t="shared" si="3"/>
        <v>0</v>
      </c>
      <c r="P25" s="74">
        <f t="shared" si="3"/>
        <v>0</v>
      </c>
      <c r="Q25" s="74">
        <f t="shared" si="4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5"/>
        <v>0</v>
      </c>
      <c r="F26" s="72">
        <f>AUGUST!F26+C26</f>
        <v>0</v>
      </c>
      <c r="G26" s="72">
        <f>AUGUST!G26+D26</f>
        <v>0</v>
      </c>
      <c r="H26" s="72">
        <f t="shared" si="0"/>
        <v>0</v>
      </c>
      <c r="I26" s="44"/>
      <c r="J26" s="44"/>
      <c r="K26" s="72">
        <f t="shared" si="1"/>
        <v>0</v>
      </c>
      <c r="L26" s="72">
        <f>AUGUST!L26+I26</f>
        <v>0</v>
      </c>
      <c r="M26" s="72">
        <f>AUGUST!M26+J26</f>
        <v>0</v>
      </c>
      <c r="N26" s="72">
        <f t="shared" si="2"/>
        <v>0</v>
      </c>
      <c r="O26" s="72">
        <f t="shared" si="3"/>
        <v>0</v>
      </c>
      <c r="P26" s="72">
        <f t="shared" si="3"/>
        <v>0</v>
      </c>
      <c r="Q26" s="72">
        <f t="shared" si="4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5"/>
        <v>0</v>
      </c>
      <c r="F27" s="74">
        <f>AUGUST!F27+C27</f>
        <v>0</v>
      </c>
      <c r="G27" s="74">
        <f>AUGUST!G27+D27</f>
        <v>0</v>
      </c>
      <c r="H27" s="74">
        <f t="shared" si="0"/>
        <v>0</v>
      </c>
      <c r="I27" s="41"/>
      <c r="J27" s="41"/>
      <c r="K27" s="74">
        <f t="shared" si="1"/>
        <v>0</v>
      </c>
      <c r="L27" s="74">
        <f>AUGUST!L27+I27</f>
        <v>0</v>
      </c>
      <c r="M27" s="74">
        <f>AUGUST!M27+J27</f>
        <v>0</v>
      </c>
      <c r="N27" s="74">
        <f t="shared" si="2"/>
        <v>0</v>
      </c>
      <c r="O27" s="74">
        <f t="shared" si="3"/>
        <v>0</v>
      </c>
      <c r="P27" s="74">
        <f t="shared" si="3"/>
        <v>0</v>
      </c>
      <c r="Q27" s="74">
        <f t="shared" si="4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5"/>
        <v>0</v>
      </c>
      <c r="F28" s="72">
        <f>AUGUST!F28+C28</f>
        <v>0</v>
      </c>
      <c r="G28" s="72">
        <f>AUGUST!G28+D28</f>
        <v>0</v>
      </c>
      <c r="H28" s="72">
        <f t="shared" si="0"/>
        <v>0</v>
      </c>
      <c r="I28" s="45"/>
      <c r="J28" s="45"/>
      <c r="K28" s="72">
        <f t="shared" si="1"/>
        <v>0</v>
      </c>
      <c r="L28" s="72">
        <f>AUGUST!L28+I28</f>
        <v>0</v>
      </c>
      <c r="M28" s="72">
        <f>AUGUST!M28+J28</f>
        <v>0</v>
      </c>
      <c r="N28" s="72">
        <f t="shared" si="2"/>
        <v>0</v>
      </c>
      <c r="O28" s="72">
        <f t="shared" si="3"/>
        <v>0</v>
      </c>
      <c r="P28" s="72">
        <f t="shared" si="3"/>
        <v>0</v>
      </c>
      <c r="Q28" s="72">
        <f t="shared" si="4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5"/>
        <v>0</v>
      </c>
      <c r="F29" s="74">
        <f>AUGUST!F29+C29</f>
        <v>0</v>
      </c>
      <c r="G29" s="74">
        <f>AUGUST!G29+D29</f>
        <v>0</v>
      </c>
      <c r="H29" s="74">
        <f t="shared" si="0"/>
        <v>0</v>
      </c>
      <c r="I29" s="43"/>
      <c r="J29" s="43"/>
      <c r="K29" s="74">
        <f t="shared" si="1"/>
        <v>0</v>
      </c>
      <c r="L29" s="74">
        <f>AUGUST!L29+I29</f>
        <v>0</v>
      </c>
      <c r="M29" s="74">
        <f>AUGUST!M29+J29</f>
        <v>0</v>
      </c>
      <c r="N29" s="74">
        <f t="shared" si="2"/>
        <v>0</v>
      </c>
      <c r="O29" s="74">
        <f t="shared" si="3"/>
        <v>0</v>
      </c>
      <c r="P29" s="74">
        <f t="shared" si="3"/>
        <v>0</v>
      </c>
      <c r="Q29" s="74">
        <f t="shared" si="4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5"/>
        <v>0</v>
      </c>
      <c r="F30" s="72">
        <f>AUGUST!F30+C30</f>
        <v>0</v>
      </c>
      <c r="G30" s="72">
        <f>AUGUST!G30+D30</f>
        <v>0</v>
      </c>
      <c r="H30" s="72">
        <f t="shared" si="0"/>
        <v>0</v>
      </c>
      <c r="I30" s="44"/>
      <c r="J30" s="44"/>
      <c r="K30" s="72">
        <f t="shared" si="1"/>
        <v>0</v>
      </c>
      <c r="L30" s="72">
        <f>AUGUST!L30+I30</f>
        <v>0</v>
      </c>
      <c r="M30" s="72">
        <f>AUGUST!M30+J30</f>
        <v>0</v>
      </c>
      <c r="N30" s="72">
        <f t="shared" si="2"/>
        <v>0</v>
      </c>
      <c r="O30" s="72">
        <f t="shared" si="3"/>
        <v>0</v>
      </c>
      <c r="P30" s="72">
        <f t="shared" si="3"/>
        <v>0</v>
      </c>
      <c r="Q30" s="72">
        <f t="shared" si="4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5"/>
        <v>0</v>
      </c>
      <c r="F31" s="74">
        <f>AUGUST!F31+C31</f>
        <v>0</v>
      </c>
      <c r="G31" s="74">
        <f>AUGUST!G31+D31</f>
        <v>0</v>
      </c>
      <c r="H31" s="74">
        <f t="shared" si="0"/>
        <v>0</v>
      </c>
      <c r="I31" s="41"/>
      <c r="J31" s="41"/>
      <c r="K31" s="74">
        <f t="shared" si="1"/>
        <v>0</v>
      </c>
      <c r="L31" s="74">
        <f>AUGUST!L31+I31</f>
        <v>0</v>
      </c>
      <c r="M31" s="74">
        <f>AUGUST!M31+J31</f>
        <v>0</v>
      </c>
      <c r="N31" s="74">
        <f t="shared" si="2"/>
        <v>0</v>
      </c>
      <c r="O31" s="74">
        <f t="shared" si="3"/>
        <v>0</v>
      </c>
      <c r="P31" s="74">
        <f t="shared" si="3"/>
        <v>0</v>
      </c>
      <c r="Q31" s="74">
        <f t="shared" si="4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5"/>
        <v>0</v>
      </c>
      <c r="F32" s="72">
        <f>AUGUST!F32+C32</f>
        <v>0</v>
      </c>
      <c r="G32" s="72">
        <f>AUGUST!G32+D32</f>
        <v>0</v>
      </c>
      <c r="H32" s="72">
        <f t="shared" si="0"/>
        <v>0</v>
      </c>
      <c r="I32" s="44"/>
      <c r="J32" s="44"/>
      <c r="K32" s="72">
        <f t="shared" si="1"/>
        <v>0</v>
      </c>
      <c r="L32" s="72">
        <f>AUGUST!L32+I32</f>
        <v>0</v>
      </c>
      <c r="M32" s="72">
        <f>AUGUST!M32+J32</f>
        <v>0</v>
      </c>
      <c r="N32" s="72">
        <f t="shared" si="2"/>
        <v>0</v>
      </c>
      <c r="O32" s="72">
        <f t="shared" si="3"/>
        <v>0</v>
      </c>
      <c r="P32" s="72">
        <f t="shared" si="3"/>
        <v>0</v>
      </c>
      <c r="Q32" s="72">
        <f t="shared" si="4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5"/>
        <v>0</v>
      </c>
      <c r="F33" s="74">
        <f>AUGUST!F33+C33</f>
        <v>0</v>
      </c>
      <c r="G33" s="74">
        <f>AUGUST!G33+D33</f>
        <v>0</v>
      </c>
      <c r="H33" s="74">
        <f t="shared" si="0"/>
        <v>0</v>
      </c>
      <c r="I33" s="41"/>
      <c r="J33" s="41"/>
      <c r="K33" s="74">
        <f t="shared" si="1"/>
        <v>0</v>
      </c>
      <c r="L33" s="74">
        <f>AUGUST!L33+I33</f>
        <v>0</v>
      </c>
      <c r="M33" s="74">
        <f>AUGUST!M33+J33</f>
        <v>0</v>
      </c>
      <c r="N33" s="74">
        <f t="shared" si="2"/>
        <v>0</v>
      </c>
      <c r="O33" s="74">
        <f t="shared" si="3"/>
        <v>0</v>
      </c>
      <c r="P33" s="74">
        <f t="shared" si="3"/>
        <v>0</v>
      </c>
      <c r="Q33" s="74">
        <f t="shared" si="4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5"/>
        <v>0</v>
      </c>
      <c r="F34" s="72">
        <f>AUGUST!F34+C34</f>
        <v>0</v>
      </c>
      <c r="G34" s="72">
        <f>AUGUST!G34+D34</f>
        <v>0</v>
      </c>
      <c r="H34" s="72">
        <f t="shared" si="0"/>
        <v>0</v>
      </c>
      <c r="I34" s="44"/>
      <c r="J34" s="44"/>
      <c r="K34" s="72">
        <f t="shared" si="1"/>
        <v>0</v>
      </c>
      <c r="L34" s="72">
        <f>AUGUST!L34+I34</f>
        <v>0</v>
      </c>
      <c r="M34" s="72">
        <f>AUGUST!M34+J34</f>
        <v>0</v>
      </c>
      <c r="N34" s="72">
        <f t="shared" si="2"/>
        <v>0</v>
      </c>
      <c r="O34" s="72">
        <f t="shared" si="3"/>
        <v>0</v>
      </c>
      <c r="P34" s="72">
        <f t="shared" si="3"/>
        <v>0</v>
      </c>
      <c r="Q34" s="72">
        <f t="shared" si="4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5"/>
        <v>0</v>
      </c>
      <c r="F35" s="74">
        <f>AUGUST!F35+C35</f>
        <v>0</v>
      </c>
      <c r="G35" s="74">
        <f>AUGUST!G35+D35</f>
        <v>0</v>
      </c>
      <c r="H35" s="74">
        <f t="shared" si="0"/>
        <v>0</v>
      </c>
      <c r="I35" s="41"/>
      <c r="J35" s="41"/>
      <c r="K35" s="74">
        <f t="shared" si="1"/>
        <v>0</v>
      </c>
      <c r="L35" s="74">
        <f>AUGUST!L35+I35</f>
        <v>0</v>
      </c>
      <c r="M35" s="74">
        <f>AUGUST!M35+J35</f>
        <v>0</v>
      </c>
      <c r="N35" s="74">
        <f t="shared" si="2"/>
        <v>0</v>
      </c>
      <c r="O35" s="74">
        <f t="shared" si="3"/>
        <v>0</v>
      </c>
      <c r="P35" s="74">
        <f t="shared" si="3"/>
        <v>0</v>
      </c>
      <c r="Q35" s="74">
        <f t="shared" si="4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5"/>
        <v>0</v>
      </c>
      <c r="F36" s="72">
        <f>AUGUST!F36+C36</f>
        <v>0</v>
      </c>
      <c r="G36" s="72">
        <f>AUGUST!G36+D36</f>
        <v>0</v>
      </c>
      <c r="H36" s="72">
        <f t="shared" si="0"/>
        <v>0</v>
      </c>
      <c r="I36" s="44"/>
      <c r="J36" s="44"/>
      <c r="K36" s="72">
        <f t="shared" si="1"/>
        <v>0</v>
      </c>
      <c r="L36" s="72">
        <f>AUGUST!L36+I36</f>
        <v>0</v>
      </c>
      <c r="M36" s="72">
        <f>AUGUST!M36+J36</f>
        <v>0</v>
      </c>
      <c r="N36" s="72">
        <f t="shared" si="2"/>
        <v>0</v>
      </c>
      <c r="O36" s="72">
        <f t="shared" si="3"/>
        <v>0</v>
      </c>
      <c r="P36" s="72">
        <f t="shared" si="3"/>
        <v>0</v>
      </c>
      <c r="Q36" s="72">
        <f t="shared" si="4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5"/>
        <v>0</v>
      </c>
      <c r="F37" s="74">
        <f>AUGUST!F37+C37</f>
        <v>0</v>
      </c>
      <c r="G37" s="74">
        <f>AUGUST!G37+D37</f>
        <v>0</v>
      </c>
      <c r="H37" s="74">
        <f t="shared" si="0"/>
        <v>0</v>
      </c>
      <c r="I37" s="41"/>
      <c r="J37" s="41"/>
      <c r="K37" s="74">
        <f t="shared" si="1"/>
        <v>0</v>
      </c>
      <c r="L37" s="74">
        <f>AUGUST!L37+I37</f>
        <v>0</v>
      </c>
      <c r="M37" s="74">
        <f>AUGUST!M37+J37</f>
        <v>0</v>
      </c>
      <c r="N37" s="74">
        <f t="shared" si="2"/>
        <v>0</v>
      </c>
      <c r="O37" s="74">
        <f t="shared" si="3"/>
        <v>0</v>
      </c>
      <c r="P37" s="74">
        <f t="shared" si="3"/>
        <v>0</v>
      </c>
      <c r="Q37" s="74">
        <f t="shared" si="4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5"/>
        <v>0</v>
      </c>
      <c r="F38" s="72">
        <f>AUGUST!F38+C38</f>
        <v>0</v>
      </c>
      <c r="G38" s="72">
        <f>AUGUST!G38+D38</f>
        <v>0</v>
      </c>
      <c r="H38" s="72">
        <f t="shared" si="0"/>
        <v>0</v>
      </c>
      <c r="I38" s="44"/>
      <c r="J38" s="44"/>
      <c r="K38" s="72">
        <f t="shared" si="1"/>
        <v>0</v>
      </c>
      <c r="L38" s="72">
        <f>AUGUST!L38+I38</f>
        <v>0</v>
      </c>
      <c r="M38" s="72">
        <f>AUGUST!M38+J38</f>
        <v>0</v>
      </c>
      <c r="N38" s="72">
        <f t="shared" si="2"/>
        <v>0</v>
      </c>
      <c r="O38" s="72">
        <f t="shared" si="3"/>
        <v>0</v>
      </c>
      <c r="P38" s="72">
        <f t="shared" si="3"/>
        <v>0</v>
      </c>
      <c r="Q38" s="72">
        <f t="shared" si="4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5"/>
        <v>0</v>
      </c>
      <c r="F39" s="74">
        <f>AUGUST!F39+C39</f>
        <v>0</v>
      </c>
      <c r="G39" s="74">
        <f>AUGUST!G39+D39</f>
        <v>0</v>
      </c>
      <c r="H39" s="74">
        <f t="shared" si="0"/>
        <v>0</v>
      </c>
      <c r="I39" s="41"/>
      <c r="J39" s="41"/>
      <c r="K39" s="74">
        <f t="shared" si="1"/>
        <v>0</v>
      </c>
      <c r="L39" s="74">
        <f>AUGUST!L39+I39</f>
        <v>0</v>
      </c>
      <c r="M39" s="74">
        <f>AUGUST!M39+J39</f>
        <v>0</v>
      </c>
      <c r="N39" s="74">
        <f t="shared" si="2"/>
        <v>0</v>
      </c>
      <c r="O39" s="74">
        <f t="shared" si="3"/>
        <v>0</v>
      </c>
      <c r="P39" s="74">
        <f t="shared" si="3"/>
        <v>0</v>
      </c>
      <c r="Q39" s="74">
        <f t="shared" si="4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5"/>
        <v>0</v>
      </c>
      <c r="F40" s="72">
        <f>AUGUST!F40+C40</f>
        <v>0</v>
      </c>
      <c r="G40" s="72">
        <f>AUGUST!G40+D40</f>
        <v>0</v>
      </c>
      <c r="H40" s="72">
        <f t="shared" si="0"/>
        <v>0</v>
      </c>
      <c r="I40" s="44"/>
      <c r="J40" s="44"/>
      <c r="K40" s="72">
        <f t="shared" si="1"/>
        <v>0</v>
      </c>
      <c r="L40" s="72">
        <f>AUGUST!L40+I40</f>
        <v>0</v>
      </c>
      <c r="M40" s="72">
        <f>AUGUST!M40+J40</f>
        <v>0</v>
      </c>
      <c r="N40" s="72">
        <f t="shared" si="2"/>
        <v>0</v>
      </c>
      <c r="O40" s="72">
        <f t="shared" si="3"/>
        <v>0</v>
      </c>
      <c r="P40" s="72">
        <f t="shared" si="3"/>
        <v>0</v>
      </c>
      <c r="Q40" s="72">
        <f t="shared" si="4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5"/>
        <v>0</v>
      </c>
      <c r="F41" s="74">
        <f>AUGUST!F41+C41</f>
        <v>0</v>
      </c>
      <c r="G41" s="74">
        <f>AUGUST!G41+D41</f>
        <v>0</v>
      </c>
      <c r="H41" s="74">
        <f t="shared" si="0"/>
        <v>0</v>
      </c>
      <c r="I41" s="41"/>
      <c r="J41" s="41"/>
      <c r="K41" s="74">
        <f t="shared" si="1"/>
        <v>0</v>
      </c>
      <c r="L41" s="74">
        <f>AUGUST!L41+I41</f>
        <v>0</v>
      </c>
      <c r="M41" s="74">
        <f>AUGUST!M41+J41</f>
        <v>0</v>
      </c>
      <c r="N41" s="74">
        <f t="shared" si="2"/>
        <v>0</v>
      </c>
      <c r="O41" s="74">
        <f t="shared" si="3"/>
        <v>0</v>
      </c>
      <c r="P41" s="74">
        <f t="shared" si="3"/>
        <v>0</v>
      </c>
      <c r="Q41" s="74">
        <f t="shared" si="4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5"/>
        <v>0</v>
      </c>
      <c r="F42" s="72">
        <f>AUGUST!F42+C42</f>
        <v>0</v>
      </c>
      <c r="G42" s="72">
        <f>AUGUST!G42+D42</f>
        <v>0</v>
      </c>
      <c r="H42" s="72">
        <f t="shared" si="0"/>
        <v>0</v>
      </c>
      <c r="I42" s="44"/>
      <c r="J42" s="44"/>
      <c r="K42" s="72">
        <f t="shared" si="1"/>
        <v>0</v>
      </c>
      <c r="L42" s="72">
        <f>AUGUST!L42+I42</f>
        <v>0</v>
      </c>
      <c r="M42" s="72">
        <f>AUGUST!M42+J42</f>
        <v>0</v>
      </c>
      <c r="N42" s="72">
        <f t="shared" si="2"/>
        <v>0</v>
      </c>
      <c r="O42" s="72">
        <f t="shared" si="3"/>
        <v>0</v>
      </c>
      <c r="P42" s="72">
        <f t="shared" si="3"/>
        <v>0</v>
      </c>
      <c r="Q42" s="72">
        <f t="shared" si="4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5"/>
        <v>0</v>
      </c>
      <c r="F43" s="74">
        <f>AUGUST!F43+C43</f>
        <v>0</v>
      </c>
      <c r="G43" s="74">
        <f>AUGUST!G43+D43</f>
        <v>0</v>
      </c>
      <c r="H43" s="74">
        <f t="shared" si="0"/>
        <v>0</v>
      </c>
      <c r="I43" s="41"/>
      <c r="J43" s="41"/>
      <c r="K43" s="74">
        <f t="shared" si="1"/>
        <v>0</v>
      </c>
      <c r="L43" s="74">
        <f>AUGUST!L43+I43</f>
        <v>0</v>
      </c>
      <c r="M43" s="74">
        <f>AUGUST!M43+J43</f>
        <v>0</v>
      </c>
      <c r="N43" s="74">
        <f t="shared" si="2"/>
        <v>0</v>
      </c>
      <c r="O43" s="74">
        <f t="shared" si="3"/>
        <v>0</v>
      </c>
      <c r="P43" s="74">
        <f t="shared" si="3"/>
        <v>0</v>
      </c>
      <c r="Q43" s="74">
        <f t="shared" si="4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20"/>
      <c r="P45" s="120"/>
      <c r="Q45" s="12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21"/>
      <c r="P46" s="121"/>
      <c r="Q46" s="12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9"/>
      <c r="M47" s="13"/>
      <c r="N47" s="13" t="s">
        <v>22</v>
      </c>
      <c r="O47" s="121"/>
      <c r="P47" s="121"/>
      <c r="Q47" s="12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9"/>
      <c r="M48" s="13"/>
      <c r="N48" s="13" t="s">
        <v>21</v>
      </c>
      <c r="O48" s="124">
        <f>AUGUST!O48</f>
        <v>0</v>
      </c>
      <c r="P48" s="125"/>
      <c r="Q48" s="125"/>
    </row>
    <row r="49" spans="2:17" ht="14.25" customHeight="1" x14ac:dyDescent="0.2">
      <c r="B49" s="3"/>
      <c r="C49" s="2"/>
      <c r="D49" s="2"/>
      <c r="E49" s="2"/>
      <c r="F49" s="2"/>
      <c r="G49" s="2"/>
      <c r="H49" s="2"/>
      <c r="I49" s="2"/>
      <c r="M49" s="114" t="s">
        <v>42</v>
      </c>
      <c r="N49" s="114"/>
      <c r="O49" s="109">
        <f>AUGUST!O49</f>
        <v>0</v>
      </c>
      <c r="P49" s="115"/>
      <c r="Q49" s="115"/>
    </row>
    <row r="50" spans="2:17" ht="14.25" customHeight="1" x14ac:dyDescent="0.2">
      <c r="B50" s="3"/>
      <c r="C50" s="2"/>
      <c r="D50" s="2"/>
      <c r="E50" s="2"/>
      <c r="F50" s="2"/>
      <c r="G50" s="2"/>
      <c r="H50" s="2"/>
      <c r="I50" s="2"/>
      <c r="L50" s="9"/>
      <c r="M50" s="114" t="s">
        <v>43</v>
      </c>
      <c r="N50" s="114"/>
      <c r="O50" s="109">
        <f>AUGUST!O50</f>
        <v>0</v>
      </c>
      <c r="P50" s="115"/>
      <c r="Q50" s="115"/>
    </row>
    <row r="51" spans="2:17" ht="14.25" customHeight="1" x14ac:dyDescent="0.2">
      <c r="L51" s="9"/>
      <c r="M51" s="114" t="s">
        <v>44</v>
      </c>
      <c r="N51" s="114"/>
      <c r="O51" s="109">
        <f>AUGUST!O51</f>
        <v>0</v>
      </c>
      <c r="P51" s="115"/>
      <c r="Q51" s="115"/>
    </row>
    <row r="52" spans="2:17" ht="15" customHeight="1" x14ac:dyDescent="0.2">
      <c r="N52" s="116"/>
      <c r="O52" s="116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0" zoomScale="85" zoomScaleNormal="85" workbookViewId="0">
      <selection activeCell="B18" sqref="B18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12">
        <f>SEPTEMBER!J1</f>
        <v>0</v>
      </c>
      <c r="K1" s="112"/>
      <c r="L1" s="112"/>
      <c r="M1" s="112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13" t="s">
        <v>69</v>
      </c>
      <c r="I3" s="113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89">
        <v>4501</v>
      </c>
      <c r="B7" s="90" t="s">
        <v>23</v>
      </c>
      <c r="C7" s="42"/>
      <c r="D7" s="42"/>
      <c r="E7" s="49">
        <f>SUM(C7:D7)</f>
        <v>0</v>
      </c>
      <c r="F7" s="74">
        <f>SEPTEMBER!F7+C7</f>
        <v>0</v>
      </c>
      <c r="G7" s="74">
        <f>SEPTEMBER!G7+D7</f>
        <v>0</v>
      </c>
      <c r="H7" s="74">
        <f t="shared" ref="H7:H43" si="0">SUM(F7:G7)</f>
        <v>0</v>
      </c>
      <c r="I7" s="41"/>
      <c r="J7" s="41"/>
      <c r="K7" s="74">
        <f t="shared" ref="K7:K43" si="1">SUM(I7:J7)</f>
        <v>0</v>
      </c>
      <c r="L7" s="74">
        <f>SEPTEMBER!L7+I7</f>
        <v>0</v>
      </c>
      <c r="M7" s="74">
        <f>SEPTEMBER!M7+J7</f>
        <v>0</v>
      </c>
      <c r="N7" s="74">
        <f t="shared" ref="N7:N43" si="2">SUM(L7:M7)</f>
        <v>0</v>
      </c>
      <c r="O7" s="74">
        <f t="shared" ref="O7:P43" si="3">F7-L7</f>
        <v>0</v>
      </c>
      <c r="P7" s="74">
        <f t="shared" si="3"/>
        <v>0</v>
      </c>
      <c r="Q7" s="74">
        <f t="shared" ref="Q7:Q43" si="4">SUM(O7:P7)</f>
        <v>0</v>
      </c>
    </row>
    <row r="8" spans="1:17" ht="14.25" customHeight="1" x14ac:dyDescent="0.2">
      <c r="A8" s="86">
        <v>4601</v>
      </c>
      <c r="B8" s="62" t="s">
        <v>24</v>
      </c>
      <c r="C8" s="44"/>
      <c r="D8" s="44"/>
      <c r="E8" s="55">
        <f t="shared" ref="E8:E43" si="5">SUM(C8:D8)</f>
        <v>0</v>
      </c>
      <c r="F8" s="72">
        <f>SEPTEMBER!F8+C8</f>
        <v>0</v>
      </c>
      <c r="G8" s="72">
        <f>SEPTEMBER!G8+D8</f>
        <v>0</v>
      </c>
      <c r="H8" s="72">
        <f t="shared" si="0"/>
        <v>0</v>
      </c>
      <c r="I8" s="44"/>
      <c r="J8" s="44"/>
      <c r="K8" s="72">
        <f t="shared" si="1"/>
        <v>0</v>
      </c>
      <c r="L8" s="72">
        <f>SEPTEMBER!L8+I8</f>
        <v>0</v>
      </c>
      <c r="M8" s="72">
        <f>SEPTEMBER!M8+J8</f>
        <v>0</v>
      </c>
      <c r="N8" s="72">
        <f t="shared" si="2"/>
        <v>0</v>
      </c>
      <c r="O8" s="72">
        <f t="shared" si="3"/>
        <v>0</v>
      </c>
      <c r="P8" s="72">
        <f t="shared" si="3"/>
        <v>0</v>
      </c>
      <c r="Q8" s="72">
        <f t="shared" si="4"/>
        <v>0</v>
      </c>
    </row>
    <row r="9" spans="1:17" ht="14.25" customHeight="1" x14ac:dyDescent="0.2">
      <c r="A9" s="91">
        <v>4713</v>
      </c>
      <c r="B9" s="90" t="s">
        <v>10</v>
      </c>
      <c r="C9" s="41"/>
      <c r="D9" s="41"/>
      <c r="E9" s="49">
        <f t="shared" si="5"/>
        <v>0</v>
      </c>
      <c r="F9" s="74">
        <f>SEPTEMBER!F9+C9</f>
        <v>0</v>
      </c>
      <c r="G9" s="74">
        <f>SEPTEMBER!G9+D9</f>
        <v>0</v>
      </c>
      <c r="H9" s="74">
        <f t="shared" si="0"/>
        <v>0</v>
      </c>
      <c r="I9" s="41"/>
      <c r="J9" s="41"/>
      <c r="K9" s="74">
        <f t="shared" si="1"/>
        <v>0</v>
      </c>
      <c r="L9" s="74">
        <f>SEPTEMBER!L9+I9</f>
        <v>0</v>
      </c>
      <c r="M9" s="74">
        <f>SEPTEMBER!M9+J9</f>
        <v>0</v>
      </c>
      <c r="N9" s="74">
        <f t="shared" si="2"/>
        <v>0</v>
      </c>
      <c r="O9" s="74">
        <f t="shared" si="3"/>
        <v>0</v>
      </c>
      <c r="P9" s="74">
        <f t="shared" si="3"/>
        <v>0</v>
      </c>
      <c r="Q9" s="74">
        <f t="shared" si="4"/>
        <v>0</v>
      </c>
    </row>
    <row r="10" spans="1:17" ht="14.25" customHeight="1" x14ac:dyDescent="0.2">
      <c r="A10" s="86">
        <v>4714</v>
      </c>
      <c r="B10" s="62" t="s">
        <v>20</v>
      </c>
      <c r="C10" s="44"/>
      <c r="D10" s="44"/>
      <c r="E10" s="55">
        <f t="shared" si="5"/>
        <v>0</v>
      </c>
      <c r="F10" s="72">
        <f>SEPTEMBER!F10+C10</f>
        <v>0</v>
      </c>
      <c r="G10" s="72">
        <f>SEPTEMBER!G10+D10</f>
        <v>0</v>
      </c>
      <c r="H10" s="72">
        <f t="shared" si="0"/>
        <v>0</v>
      </c>
      <c r="I10" s="44"/>
      <c r="J10" s="44"/>
      <c r="K10" s="72">
        <f t="shared" si="1"/>
        <v>0</v>
      </c>
      <c r="L10" s="72">
        <f>SEPTEMBER!L10+I10</f>
        <v>0</v>
      </c>
      <c r="M10" s="72">
        <f>SEPTEMBER!M10+J10</f>
        <v>0</v>
      </c>
      <c r="N10" s="72">
        <f t="shared" si="2"/>
        <v>0</v>
      </c>
      <c r="O10" s="72">
        <f t="shared" si="3"/>
        <v>0</v>
      </c>
      <c r="P10" s="72">
        <f t="shared" si="3"/>
        <v>0</v>
      </c>
      <c r="Q10" s="72">
        <f t="shared" si="4"/>
        <v>0</v>
      </c>
    </row>
    <row r="11" spans="1:17" ht="14.25" customHeight="1" x14ac:dyDescent="0.2">
      <c r="A11" s="91">
        <v>4801</v>
      </c>
      <c r="B11" s="90" t="s">
        <v>11</v>
      </c>
      <c r="C11" s="41"/>
      <c r="D11" s="41"/>
      <c r="E11" s="49">
        <f t="shared" si="5"/>
        <v>0</v>
      </c>
      <c r="F11" s="74">
        <f>SEPTEMBER!F11+C11</f>
        <v>0</v>
      </c>
      <c r="G11" s="74">
        <f>SEPTEMBER!G11+D11</f>
        <v>0</v>
      </c>
      <c r="H11" s="74">
        <f t="shared" si="0"/>
        <v>0</v>
      </c>
      <c r="I11" s="41"/>
      <c r="J11" s="41"/>
      <c r="K11" s="74">
        <f t="shared" si="1"/>
        <v>0</v>
      </c>
      <c r="L11" s="74">
        <f>SEPTEMBER!L11+I11</f>
        <v>0</v>
      </c>
      <c r="M11" s="74">
        <f>SEPTEMBER!M11+J11</f>
        <v>0</v>
      </c>
      <c r="N11" s="74">
        <f t="shared" si="2"/>
        <v>0</v>
      </c>
      <c r="O11" s="74">
        <f t="shared" si="3"/>
        <v>0</v>
      </c>
      <c r="P11" s="74">
        <f t="shared" si="3"/>
        <v>0</v>
      </c>
      <c r="Q11" s="74">
        <f t="shared" si="4"/>
        <v>0</v>
      </c>
    </row>
    <row r="12" spans="1:17" ht="14.25" customHeight="1" x14ac:dyDescent="0.2">
      <c r="A12" s="86">
        <v>4801</v>
      </c>
      <c r="B12" s="62" t="s">
        <v>25</v>
      </c>
      <c r="C12" s="44"/>
      <c r="D12" s="44"/>
      <c r="E12" s="55">
        <f t="shared" si="5"/>
        <v>0</v>
      </c>
      <c r="F12" s="72">
        <f>SEPTEMBER!F12+C12</f>
        <v>0</v>
      </c>
      <c r="G12" s="72">
        <f>SEPTEMBER!G12+D12</f>
        <v>0</v>
      </c>
      <c r="H12" s="72">
        <f t="shared" si="0"/>
        <v>0</v>
      </c>
      <c r="I12" s="44"/>
      <c r="J12" s="44"/>
      <c r="K12" s="72">
        <f t="shared" si="1"/>
        <v>0</v>
      </c>
      <c r="L12" s="72">
        <f>SEPTEMBER!L12+I12</f>
        <v>0</v>
      </c>
      <c r="M12" s="72">
        <f>SEPTEMBER!M12+J12</f>
        <v>0</v>
      </c>
      <c r="N12" s="72">
        <f t="shared" si="2"/>
        <v>0</v>
      </c>
      <c r="O12" s="72">
        <f t="shared" si="3"/>
        <v>0</v>
      </c>
      <c r="P12" s="72">
        <f t="shared" si="3"/>
        <v>0</v>
      </c>
      <c r="Q12" s="72">
        <f t="shared" si="4"/>
        <v>0</v>
      </c>
    </row>
    <row r="13" spans="1:17" ht="14.25" customHeight="1" x14ac:dyDescent="0.2">
      <c r="A13" s="91">
        <v>4801</v>
      </c>
      <c r="B13" s="90" t="s">
        <v>26</v>
      </c>
      <c r="C13" s="41"/>
      <c r="D13" s="41"/>
      <c r="E13" s="49">
        <f t="shared" si="5"/>
        <v>0</v>
      </c>
      <c r="F13" s="74">
        <f>SEPTEMBER!F13+C13</f>
        <v>0</v>
      </c>
      <c r="G13" s="74">
        <f>SEPTEMBER!G13+D13</f>
        <v>0</v>
      </c>
      <c r="H13" s="74">
        <f t="shared" si="0"/>
        <v>0</v>
      </c>
      <c r="I13" s="41"/>
      <c r="J13" s="41"/>
      <c r="K13" s="74">
        <f t="shared" si="1"/>
        <v>0</v>
      </c>
      <c r="L13" s="74">
        <f>SEPTEMBER!L13+I13</f>
        <v>0</v>
      </c>
      <c r="M13" s="74">
        <f>SEPTEMBER!M13+J13</f>
        <v>0</v>
      </c>
      <c r="N13" s="74">
        <f t="shared" si="2"/>
        <v>0</v>
      </c>
      <c r="O13" s="74">
        <f t="shared" si="3"/>
        <v>0</v>
      </c>
      <c r="P13" s="74">
        <f t="shared" si="3"/>
        <v>0</v>
      </c>
      <c r="Q13" s="74">
        <f t="shared" si="4"/>
        <v>0</v>
      </c>
    </row>
    <row r="14" spans="1:17" ht="14.25" customHeight="1" x14ac:dyDescent="0.2">
      <c r="A14" s="86">
        <v>4817</v>
      </c>
      <c r="B14" s="62" t="s">
        <v>12</v>
      </c>
      <c r="C14" s="44"/>
      <c r="D14" s="44"/>
      <c r="E14" s="55">
        <f t="shared" si="5"/>
        <v>0</v>
      </c>
      <c r="F14" s="72">
        <f>SEPTEMBER!F14+C14</f>
        <v>0</v>
      </c>
      <c r="G14" s="72">
        <f>SEPTEMBER!G14+D14</f>
        <v>0</v>
      </c>
      <c r="H14" s="72">
        <f t="shared" si="0"/>
        <v>0</v>
      </c>
      <c r="I14" s="44"/>
      <c r="J14" s="44"/>
      <c r="K14" s="72">
        <f t="shared" si="1"/>
        <v>0</v>
      </c>
      <c r="L14" s="72">
        <f>SEPTEMBER!L14+I14</f>
        <v>0</v>
      </c>
      <c r="M14" s="72">
        <f>SEPTEMBER!M14+J14</f>
        <v>0</v>
      </c>
      <c r="N14" s="72">
        <f t="shared" si="2"/>
        <v>0</v>
      </c>
      <c r="O14" s="72">
        <f t="shared" si="3"/>
        <v>0</v>
      </c>
      <c r="P14" s="72">
        <f t="shared" si="3"/>
        <v>0</v>
      </c>
      <c r="Q14" s="72">
        <f t="shared" si="4"/>
        <v>0</v>
      </c>
    </row>
    <row r="15" spans="1:17" ht="14.25" customHeight="1" x14ac:dyDescent="0.2">
      <c r="A15" s="91">
        <v>4817</v>
      </c>
      <c r="B15" s="90" t="s">
        <v>27</v>
      </c>
      <c r="C15" s="41"/>
      <c r="D15" s="41"/>
      <c r="E15" s="49">
        <f t="shared" si="5"/>
        <v>0</v>
      </c>
      <c r="F15" s="74">
        <f>SEPTEMBER!F15+C15</f>
        <v>0</v>
      </c>
      <c r="G15" s="74">
        <f>SEPTEMBER!G15+D15</f>
        <v>0</v>
      </c>
      <c r="H15" s="74">
        <f t="shared" si="0"/>
        <v>0</v>
      </c>
      <c r="I15" s="41"/>
      <c r="J15" s="41"/>
      <c r="K15" s="74">
        <f t="shared" si="1"/>
        <v>0</v>
      </c>
      <c r="L15" s="74">
        <f>SEPTEMBER!L15+I15</f>
        <v>0</v>
      </c>
      <c r="M15" s="74">
        <f>SEPTEMBER!M15+J15</f>
        <v>0</v>
      </c>
      <c r="N15" s="74">
        <f t="shared" si="2"/>
        <v>0</v>
      </c>
      <c r="O15" s="74">
        <f t="shared" si="3"/>
        <v>0</v>
      </c>
      <c r="P15" s="74">
        <f t="shared" si="3"/>
        <v>0</v>
      </c>
      <c r="Q15" s="74">
        <f t="shared" si="4"/>
        <v>0</v>
      </c>
    </row>
    <row r="16" spans="1:17" ht="14.25" customHeight="1" x14ac:dyDescent="0.2">
      <c r="A16" s="86" t="s">
        <v>13</v>
      </c>
      <c r="B16" s="63" t="s">
        <v>50</v>
      </c>
      <c r="C16" s="44"/>
      <c r="D16" s="44"/>
      <c r="E16" s="55">
        <f t="shared" si="5"/>
        <v>0</v>
      </c>
      <c r="F16" s="72">
        <f>SEPTEMBER!F16+C16</f>
        <v>0</v>
      </c>
      <c r="G16" s="72">
        <f>SEPTEMBER!G16+D16</f>
        <v>0</v>
      </c>
      <c r="H16" s="72">
        <f t="shared" si="0"/>
        <v>0</v>
      </c>
      <c r="I16" s="44"/>
      <c r="J16" s="44"/>
      <c r="K16" s="72">
        <f t="shared" si="1"/>
        <v>0</v>
      </c>
      <c r="L16" s="72">
        <f>SEPTEMBER!L16+I16</f>
        <v>0</v>
      </c>
      <c r="M16" s="72">
        <f>SEPTEMBER!M16+J16</f>
        <v>0</v>
      </c>
      <c r="N16" s="72">
        <f t="shared" si="2"/>
        <v>0</v>
      </c>
      <c r="O16" s="72">
        <f t="shared" si="3"/>
        <v>0</v>
      </c>
      <c r="P16" s="72">
        <f t="shared" si="3"/>
        <v>0</v>
      </c>
      <c r="Q16" s="72">
        <f t="shared" si="4"/>
        <v>0</v>
      </c>
    </row>
    <row r="17" spans="1:17" ht="14.25" customHeight="1" x14ac:dyDescent="0.2">
      <c r="A17" s="91">
        <v>4828</v>
      </c>
      <c r="B17" s="92" t="s">
        <v>51</v>
      </c>
      <c r="C17" s="41"/>
      <c r="D17" s="41"/>
      <c r="E17" s="49">
        <f t="shared" si="5"/>
        <v>0</v>
      </c>
      <c r="F17" s="74">
        <f>SEPTEMBER!F17+C17</f>
        <v>0</v>
      </c>
      <c r="G17" s="74">
        <f>SEPTEMBER!G17+D17</f>
        <v>0</v>
      </c>
      <c r="H17" s="74">
        <f t="shared" si="0"/>
        <v>0</v>
      </c>
      <c r="I17" s="41"/>
      <c r="J17" s="41"/>
      <c r="K17" s="74">
        <f t="shared" si="1"/>
        <v>0</v>
      </c>
      <c r="L17" s="74">
        <f>SEPTEMBER!L17+I17</f>
        <v>0</v>
      </c>
      <c r="M17" s="74">
        <f>SEPTEMBER!M17+J17</f>
        <v>0</v>
      </c>
      <c r="N17" s="74">
        <f t="shared" si="2"/>
        <v>0</v>
      </c>
      <c r="O17" s="74">
        <f t="shared" si="3"/>
        <v>0</v>
      </c>
      <c r="P17" s="74">
        <f t="shared" si="3"/>
        <v>0</v>
      </c>
      <c r="Q17" s="74">
        <f t="shared" si="4"/>
        <v>0</v>
      </c>
    </row>
    <row r="18" spans="1:17" ht="14.25" customHeight="1" x14ac:dyDescent="0.2">
      <c r="A18" s="86">
        <v>4840</v>
      </c>
      <c r="B18" s="63" t="s">
        <v>57</v>
      </c>
      <c r="C18" s="44"/>
      <c r="D18" s="44"/>
      <c r="E18" s="55">
        <f t="shared" si="5"/>
        <v>0</v>
      </c>
      <c r="F18" s="72">
        <f>SEPTEMBER!F18+C18</f>
        <v>0</v>
      </c>
      <c r="G18" s="72">
        <f>SEPTEMBER!G18+D18</f>
        <v>0</v>
      </c>
      <c r="H18" s="72">
        <f t="shared" si="0"/>
        <v>0</v>
      </c>
      <c r="I18" s="44"/>
      <c r="J18" s="44"/>
      <c r="K18" s="72">
        <f t="shared" si="1"/>
        <v>0</v>
      </c>
      <c r="L18" s="72">
        <f>SEPTEMBER!L18+I18</f>
        <v>0</v>
      </c>
      <c r="M18" s="72">
        <f>SEPTEMBER!M18+J18</f>
        <v>0</v>
      </c>
      <c r="N18" s="72">
        <f t="shared" si="2"/>
        <v>0</v>
      </c>
      <c r="O18" s="72">
        <f t="shared" si="3"/>
        <v>0</v>
      </c>
      <c r="P18" s="72">
        <f t="shared" si="3"/>
        <v>0</v>
      </c>
      <c r="Q18" s="72">
        <f t="shared" si="4"/>
        <v>0</v>
      </c>
    </row>
    <row r="19" spans="1:17" ht="14.25" customHeight="1" x14ac:dyDescent="0.2">
      <c r="A19" s="91">
        <v>4840</v>
      </c>
      <c r="B19" s="92" t="s">
        <v>58</v>
      </c>
      <c r="C19" s="41"/>
      <c r="D19" s="43"/>
      <c r="E19" s="49">
        <f t="shared" si="5"/>
        <v>0</v>
      </c>
      <c r="F19" s="74">
        <f>SEPTEMBER!F19+C19</f>
        <v>0</v>
      </c>
      <c r="G19" s="74">
        <f>SEPTEMBER!G19+D19</f>
        <v>0</v>
      </c>
      <c r="H19" s="74">
        <f t="shared" si="0"/>
        <v>0</v>
      </c>
      <c r="I19" s="41"/>
      <c r="J19" s="41"/>
      <c r="K19" s="74">
        <f t="shared" si="1"/>
        <v>0</v>
      </c>
      <c r="L19" s="74">
        <f>SEPTEMBER!L19+I19</f>
        <v>0</v>
      </c>
      <c r="M19" s="74">
        <f>SEPTEMBER!M19+J19</f>
        <v>0</v>
      </c>
      <c r="N19" s="74">
        <f t="shared" si="2"/>
        <v>0</v>
      </c>
      <c r="O19" s="74">
        <f t="shared" si="3"/>
        <v>0</v>
      </c>
      <c r="P19" s="74">
        <f t="shared" si="3"/>
        <v>0</v>
      </c>
      <c r="Q19" s="74">
        <f t="shared" si="4"/>
        <v>0</v>
      </c>
    </row>
    <row r="20" spans="1:17" ht="14.25" customHeight="1" x14ac:dyDescent="0.2">
      <c r="A20" s="86">
        <v>4840</v>
      </c>
      <c r="B20" s="65" t="s">
        <v>59</v>
      </c>
      <c r="C20" s="44"/>
      <c r="D20" s="44"/>
      <c r="E20" s="55">
        <f t="shared" si="5"/>
        <v>0</v>
      </c>
      <c r="F20" s="72">
        <f>SEPTEMBER!F20+C20</f>
        <v>0</v>
      </c>
      <c r="G20" s="72">
        <f>SEPTEMBER!G20+D20</f>
        <v>0</v>
      </c>
      <c r="H20" s="72">
        <f t="shared" si="0"/>
        <v>0</v>
      </c>
      <c r="I20" s="44"/>
      <c r="J20" s="44"/>
      <c r="K20" s="72">
        <f t="shared" si="1"/>
        <v>0</v>
      </c>
      <c r="L20" s="72">
        <f>SEPTEMBER!L20+I20</f>
        <v>0</v>
      </c>
      <c r="M20" s="72">
        <f>SEPTEMBER!M20+J20</f>
        <v>0</v>
      </c>
      <c r="N20" s="72">
        <f t="shared" si="2"/>
        <v>0</v>
      </c>
      <c r="O20" s="72">
        <f t="shared" si="3"/>
        <v>0</v>
      </c>
      <c r="P20" s="72">
        <f t="shared" si="3"/>
        <v>0</v>
      </c>
      <c r="Q20" s="72">
        <f t="shared" si="4"/>
        <v>0</v>
      </c>
    </row>
    <row r="21" spans="1:17" ht="14.25" customHeight="1" x14ac:dyDescent="0.2">
      <c r="A21" s="91">
        <v>4842</v>
      </c>
      <c r="B21" s="92" t="s">
        <v>28</v>
      </c>
      <c r="C21" s="41"/>
      <c r="D21" s="41"/>
      <c r="E21" s="49">
        <f t="shared" si="5"/>
        <v>0</v>
      </c>
      <c r="F21" s="74">
        <f>SEPTEMBER!F21+C21</f>
        <v>0</v>
      </c>
      <c r="G21" s="74">
        <f>SEPTEMBER!G21+D21</f>
        <v>0</v>
      </c>
      <c r="H21" s="74">
        <f t="shared" si="0"/>
        <v>0</v>
      </c>
      <c r="I21" s="41"/>
      <c r="J21" s="41"/>
      <c r="K21" s="74">
        <f t="shared" si="1"/>
        <v>0</v>
      </c>
      <c r="L21" s="74">
        <f>SEPTEMBER!L21+I21</f>
        <v>0</v>
      </c>
      <c r="M21" s="74">
        <f>SEPTEMBER!M21+J21</f>
        <v>0</v>
      </c>
      <c r="N21" s="74">
        <f t="shared" si="2"/>
        <v>0</v>
      </c>
      <c r="O21" s="74">
        <f t="shared" si="3"/>
        <v>0</v>
      </c>
      <c r="P21" s="74">
        <f t="shared" si="3"/>
        <v>0</v>
      </c>
      <c r="Q21" s="74">
        <f t="shared" si="4"/>
        <v>0</v>
      </c>
    </row>
    <row r="22" spans="1:17" ht="14.25" customHeight="1" x14ac:dyDescent="0.2">
      <c r="A22" s="86">
        <v>4842</v>
      </c>
      <c r="B22" s="63" t="s">
        <v>29</v>
      </c>
      <c r="C22" s="44"/>
      <c r="D22" s="44"/>
      <c r="E22" s="55">
        <f t="shared" si="5"/>
        <v>0</v>
      </c>
      <c r="F22" s="72">
        <f>SEPTEMBER!F22+C22</f>
        <v>0</v>
      </c>
      <c r="G22" s="72">
        <f>SEPTEMBER!G22+D22</f>
        <v>0</v>
      </c>
      <c r="H22" s="72">
        <f t="shared" si="0"/>
        <v>0</v>
      </c>
      <c r="I22" s="44"/>
      <c r="J22" s="44"/>
      <c r="K22" s="72">
        <f t="shared" si="1"/>
        <v>0</v>
      </c>
      <c r="L22" s="72">
        <f>SEPTEMBER!L22+I22</f>
        <v>0</v>
      </c>
      <c r="M22" s="72">
        <f>SEPTEMBER!M22+J22</f>
        <v>0</v>
      </c>
      <c r="N22" s="72">
        <f t="shared" si="2"/>
        <v>0</v>
      </c>
      <c r="O22" s="72">
        <f t="shared" si="3"/>
        <v>0</v>
      </c>
      <c r="P22" s="72">
        <f t="shared" si="3"/>
        <v>0</v>
      </c>
      <c r="Q22" s="72">
        <f t="shared" si="4"/>
        <v>0</v>
      </c>
    </row>
    <row r="23" spans="1:17" ht="14.25" customHeight="1" x14ac:dyDescent="0.2">
      <c r="A23" s="89">
        <v>4899</v>
      </c>
      <c r="B23" s="90" t="s">
        <v>30</v>
      </c>
      <c r="C23" s="41"/>
      <c r="D23" s="41"/>
      <c r="E23" s="49">
        <f t="shared" si="5"/>
        <v>0</v>
      </c>
      <c r="F23" s="74">
        <f>SEPTEMBER!F23+C23</f>
        <v>0</v>
      </c>
      <c r="G23" s="74">
        <f>SEPTEMBER!G23+D23</f>
        <v>0</v>
      </c>
      <c r="H23" s="74">
        <f t="shared" si="0"/>
        <v>0</v>
      </c>
      <c r="I23" s="41"/>
      <c r="J23" s="41"/>
      <c r="K23" s="74">
        <f t="shared" si="1"/>
        <v>0</v>
      </c>
      <c r="L23" s="74">
        <f>SEPTEMBER!L23+I23</f>
        <v>0</v>
      </c>
      <c r="M23" s="74">
        <f>SEPTEMBER!M23+J23</f>
        <v>0</v>
      </c>
      <c r="N23" s="74">
        <f t="shared" si="2"/>
        <v>0</v>
      </c>
      <c r="O23" s="74">
        <f t="shared" si="3"/>
        <v>0</v>
      </c>
      <c r="P23" s="74">
        <f t="shared" si="3"/>
        <v>0</v>
      </c>
      <c r="Q23" s="74">
        <f t="shared" si="4"/>
        <v>0</v>
      </c>
    </row>
    <row r="24" spans="1:17" ht="14.25" customHeight="1" x14ac:dyDescent="0.2">
      <c r="A24" s="61">
        <v>4899</v>
      </c>
      <c r="B24" s="63" t="s">
        <v>14</v>
      </c>
      <c r="C24" s="44"/>
      <c r="D24" s="44"/>
      <c r="E24" s="55">
        <f t="shared" si="5"/>
        <v>0</v>
      </c>
      <c r="F24" s="72">
        <f>SEPTEMBER!F24+C24</f>
        <v>0</v>
      </c>
      <c r="G24" s="72">
        <f>SEPTEMBER!G24+D24</f>
        <v>0</v>
      </c>
      <c r="H24" s="72">
        <f t="shared" si="0"/>
        <v>0</v>
      </c>
      <c r="I24" s="44"/>
      <c r="J24" s="44"/>
      <c r="K24" s="72">
        <f t="shared" si="1"/>
        <v>0</v>
      </c>
      <c r="L24" s="72">
        <f>SEPTEMBER!L24+I24</f>
        <v>0</v>
      </c>
      <c r="M24" s="72">
        <f>SEPTEMBER!M24+J24</f>
        <v>0</v>
      </c>
      <c r="N24" s="72">
        <f t="shared" si="2"/>
        <v>0</v>
      </c>
      <c r="O24" s="72">
        <f t="shared" si="3"/>
        <v>0</v>
      </c>
      <c r="P24" s="72">
        <f t="shared" si="3"/>
        <v>0</v>
      </c>
      <c r="Q24" s="72">
        <f t="shared" si="4"/>
        <v>0</v>
      </c>
    </row>
    <row r="25" spans="1:17" ht="14.25" customHeight="1" x14ac:dyDescent="0.2">
      <c r="A25" s="89">
        <v>4899</v>
      </c>
      <c r="B25" s="90" t="s">
        <v>15</v>
      </c>
      <c r="C25" s="41"/>
      <c r="D25" s="41"/>
      <c r="E25" s="49">
        <f t="shared" si="5"/>
        <v>0</v>
      </c>
      <c r="F25" s="74">
        <f>SEPTEMBER!F25+C25</f>
        <v>0</v>
      </c>
      <c r="G25" s="74">
        <f>SEPTEMBER!G25+D25</f>
        <v>0</v>
      </c>
      <c r="H25" s="74">
        <f t="shared" si="0"/>
        <v>0</v>
      </c>
      <c r="I25" s="41"/>
      <c r="J25" s="41"/>
      <c r="K25" s="74">
        <f t="shared" si="1"/>
        <v>0</v>
      </c>
      <c r="L25" s="74">
        <f>SEPTEMBER!L25+I25</f>
        <v>0</v>
      </c>
      <c r="M25" s="74">
        <f>SEPTEMBER!M25+J25</f>
        <v>0</v>
      </c>
      <c r="N25" s="74">
        <f t="shared" si="2"/>
        <v>0</v>
      </c>
      <c r="O25" s="74">
        <f t="shared" si="3"/>
        <v>0</v>
      </c>
      <c r="P25" s="74">
        <f t="shared" si="3"/>
        <v>0</v>
      </c>
      <c r="Q25" s="74">
        <f t="shared" si="4"/>
        <v>0</v>
      </c>
    </row>
    <row r="26" spans="1:17" ht="14.25" customHeight="1" x14ac:dyDescent="0.2">
      <c r="A26" s="61">
        <v>4899</v>
      </c>
      <c r="B26" s="62" t="s">
        <v>31</v>
      </c>
      <c r="C26" s="44"/>
      <c r="D26" s="44"/>
      <c r="E26" s="55">
        <f t="shared" si="5"/>
        <v>0</v>
      </c>
      <c r="F26" s="72">
        <f>SEPTEMBER!F26+C26</f>
        <v>0</v>
      </c>
      <c r="G26" s="72">
        <f>SEPTEMBER!G26+D26</f>
        <v>0</v>
      </c>
      <c r="H26" s="72">
        <f t="shared" si="0"/>
        <v>0</v>
      </c>
      <c r="I26" s="44"/>
      <c r="J26" s="44"/>
      <c r="K26" s="72">
        <f t="shared" si="1"/>
        <v>0</v>
      </c>
      <c r="L26" s="72">
        <f>SEPTEMBER!L26+I26</f>
        <v>0</v>
      </c>
      <c r="M26" s="72">
        <f>SEPTEMBER!M26+J26</f>
        <v>0</v>
      </c>
      <c r="N26" s="72">
        <f t="shared" si="2"/>
        <v>0</v>
      </c>
      <c r="O26" s="72">
        <f t="shared" si="3"/>
        <v>0</v>
      </c>
      <c r="P26" s="72">
        <f t="shared" si="3"/>
        <v>0</v>
      </c>
      <c r="Q26" s="72">
        <f t="shared" si="4"/>
        <v>0</v>
      </c>
    </row>
    <row r="27" spans="1:17" ht="14.25" customHeight="1" x14ac:dyDescent="0.2">
      <c r="A27" s="89">
        <v>4899</v>
      </c>
      <c r="B27" s="90" t="s">
        <v>32</v>
      </c>
      <c r="C27" s="41"/>
      <c r="D27" s="41"/>
      <c r="E27" s="49">
        <f t="shared" si="5"/>
        <v>0</v>
      </c>
      <c r="F27" s="74">
        <f>SEPTEMBER!F27+C27</f>
        <v>0</v>
      </c>
      <c r="G27" s="74">
        <f>SEPTEMBER!G27+D27</f>
        <v>0</v>
      </c>
      <c r="H27" s="74">
        <f t="shared" si="0"/>
        <v>0</v>
      </c>
      <c r="I27" s="41"/>
      <c r="J27" s="41"/>
      <c r="K27" s="74">
        <f t="shared" si="1"/>
        <v>0</v>
      </c>
      <c r="L27" s="74">
        <f>SEPTEMBER!L27+I27</f>
        <v>0</v>
      </c>
      <c r="M27" s="74">
        <f>SEPTEMBER!M27+J27</f>
        <v>0</v>
      </c>
      <c r="N27" s="74">
        <f t="shared" si="2"/>
        <v>0</v>
      </c>
      <c r="O27" s="74">
        <f t="shared" si="3"/>
        <v>0</v>
      </c>
      <c r="P27" s="74">
        <f t="shared" si="3"/>
        <v>0</v>
      </c>
      <c r="Q27" s="74">
        <f t="shared" si="4"/>
        <v>0</v>
      </c>
    </row>
    <row r="28" spans="1:17" ht="14.25" customHeight="1" x14ac:dyDescent="0.2">
      <c r="A28" s="61">
        <v>4899</v>
      </c>
      <c r="B28" s="62" t="s">
        <v>16</v>
      </c>
      <c r="C28" s="44"/>
      <c r="D28" s="45"/>
      <c r="E28" s="55">
        <f t="shared" si="5"/>
        <v>0</v>
      </c>
      <c r="F28" s="72">
        <f>SEPTEMBER!F28+C28</f>
        <v>0</v>
      </c>
      <c r="G28" s="72">
        <f>SEPTEMBER!G28+D28</f>
        <v>0</v>
      </c>
      <c r="H28" s="72">
        <f t="shared" si="0"/>
        <v>0</v>
      </c>
      <c r="I28" s="45"/>
      <c r="J28" s="45"/>
      <c r="K28" s="72">
        <f t="shared" si="1"/>
        <v>0</v>
      </c>
      <c r="L28" s="72">
        <f>SEPTEMBER!L28+I28</f>
        <v>0</v>
      </c>
      <c r="M28" s="72">
        <f>SEPTEMBER!M28+J28</f>
        <v>0</v>
      </c>
      <c r="N28" s="72">
        <f t="shared" si="2"/>
        <v>0</v>
      </c>
      <c r="O28" s="72">
        <f t="shared" si="3"/>
        <v>0</v>
      </c>
      <c r="P28" s="72">
        <f t="shared" si="3"/>
        <v>0</v>
      </c>
      <c r="Q28" s="72">
        <f t="shared" si="4"/>
        <v>0</v>
      </c>
    </row>
    <row r="29" spans="1:17" ht="14.25" customHeight="1" x14ac:dyDescent="0.2">
      <c r="A29" s="89">
        <v>4899</v>
      </c>
      <c r="B29" s="90" t="s">
        <v>17</v>
      </c>
      <c r="C29" s="41"/>
      <c r="D29" s="43"/>
      <c r="E29" s="49">
        <f t="shared" si="5"/>
        <v>0</v>
      </c>
      <c r="F29" s="74">
        <f>SEPTEMBER!F29+C29</f>
        <v>0</v>
      </c>
      <c r="G29" s="74">
        <f>SEPTEMBER!G29+D29</f>
        <v>0</v>
      </c>
      <c r="H29" s="74">
        <f t="shared" si="0"/>
        <v>0</v>
      </c>
      <c r="I29" s="43"/>
      <c r="J29" s="43"/>
      <c r="K29" s="74">
        <f t="shared" si="1"/>
        <v>0</v>
      </c>
      <c r="L29" s="74">
        <f>SEPTEMBER!L29+I29</f>
        <v>0</v>
      </c>
      <c r="M29" s="74">
        <f>SEPTEMBER!M29+J29</f>
        <v>0</v>
      </c>
      <c r="N29" s="74">
        <f t="shared" si="2"/>
        <v>0</v>
      </c>
      <c r="O29" s="74">
        <f t="shared" si="3"/>
        <v>0</v>
      </c>
      <c r="P29" s="74">
        <f t="shared" si="3"/>
        <v>0</v>
      </c>
      <c r="Q29" s="74">
        <f t="shared" si="4"/>
        <v>0</v>
      </c>
    </row>
    <row r="30" spans="1:17" ht="14.25" customHeight="1" x14ac:dyDescent="0.2">
      <c r="A30" s="61">
        <v>4899</v>
      </c>
      <c r="B30" s="62" t="s">
        <v>33</v>
      </c>
      <c r="C30" s="44"/>
      <c r="D30" s="44"/>
      <c r="E30" s="55">
        <f t="shared" si="5"/>
        <v>0</v>
      </c>
      <c r="F30" s="72">
        <f>SEPTEMBER!F30+C30</f>
        <v>0</v>
      </c>
      <c r="G30" s="72">
        <f>SEPTEMBER!G30+D30</f>
        <v>0</v>
      </c>
      <c r="H30" s="72">
        <f t="shared" si="0"/>
        <v>0</v>
      </c>
      <c r="I30" s="44"/>
      <c r="J30" s="44"/>
      <c r="K30" s="72">
        <f t="shared" si="1"/>
        <v>0</v>
      </c>
      <c r="L30" s="72">
        <f>SEPTEMBER!L30+I30</f>
        <v>0</v>
      </c>
      <c r="M30" s="72">
        <f>SEPTEMBER!M30+J30</f>
        <v>0</v>
      </c>
      <c r="N30" s="72">
        <f t="shared" si="2"/>
        <v>0</v>
      </c>
      <c r="O30" s="72">
        <f t="shared" si="3"/>
        <v>0</v>
      </c>
      <c r="P30" s="72">
        <f t="shared" si="3"/>
        <v>0</v>
      </c>
      <c r="Q30" s="72">
        <f t="shared" si="4"/>
        <v>0</v>
      </c>
    </row>
    <row r="31" spans="1:17" ht="14.25" customHeight="1" x14ac:dyDescent="0.2">
      <c r="A31" s="89">
        <v>4899</v>
      </c>
      <c r="B31" s="90" t="s">
        <v>34</v>
      </c>
      <c r="C31" s="41"/>
      <c r="D31" s="41"/>
      <c r="E31" s="49">
        <f t="shared" si="5"/>
        <v>0</v>
      </c>
      <c r="F31" s="74">
        <f>SEPTEMBER!F31+C31</f>
        <v>0</v>
      </c>
      <c r="G31" s="74">
        <f>SEPTEMBER!G31+D31</f>
        <v>0</v>
      </c>
      <c r="H31" s="74">
        <f t="shared" si="0"/>
        <v>0</v>
      </c>
      <c r="I31" s="41"/>
      <c r="J31" s="41"/>
      <c r="K31" s="74">
        <f t="shared" si="1"/>
        <v>0</v>
      </c>
      <c r="L31" s="74">
        <f>SEPTEMBER!L31+I31</f>
        <v>0</v>
      </c>
      <c r="M31" s="74">
        <f>SEPTEMBER!M31+J31</f>
        <v>0</v>
      </c>
      <c r="N31" s="74">
        <f t="shared" si="2"/>
        <v>0</v>
      </c>
      <c r="O31" s="74">
        <f t="shared" si="3"/>
        <v>0</v>
      </c>
      <c r="P31" s="74">
        <f t="shared" si="3"/>
        <v>0</v>
      </c>
      <c r="Q31" s="74">
        <f t="shared" si="4"/>
        <v>0</v>
      </c>
    </row>
    <row r="32" spans="1:17" ht="14.25" customHeight="1" x14ac:dyDescent="0.2">
      <c r="A32" s="61">
        <v>4899</v>
      </c>
      <c r="B32" s="62" t="s">
        <v>35</v>
      </c>
      <c r="C32" s="44"/>
      <c r="D32" s="44"/>
      <c r="E32" s="55">
        <f t="shared" si="5"/>
        <v>0</v>
      </c>
      <c r="F32" s="72">
        <f>SEPTEMBER!F32+C32</f>
        <v>0</v>
      </c>
      <c r="G32" s="72">
        <f>SEPTEMBER!G32+D32</f>
        <v>0</v>
      </c>
      <c r="H32" s="72">
        <f t="shared" si="0"/>
        <v>0</v>
      </c>
      <c r="I32" s="44"/>
      <c r="J32" s="44"/>
      <c r="K32" s="72">
        <f t="shared" si="1"/>
        <v>0</v>
      </c>
      <c r="L32" s="72">
        <f>SEPTEMBER!L32+I32</f>
        <v>0</v>
      </c>
      <c r="M32" s="72">
        <f>SEPTEMBER!M32+J32</f>
        <v>0</v>
      </c>
      <c r="N32" s="72">
        <f t="shared" si="2"/>
        <v>0</v>
      </c>
      <c r="O32" s="72">
        <f t="shared" si="3"/>
        <v>0</v>
      </c>
      <c r="P32" s="72">
        <f t="shared" si="3"/>
        <v>0</v>
      </c>
      <c r="Q32" s="72">
        <f t="shared" si="4"/>
        <v>0</v>
      </c>
    </row>
    <row r="33" spans="1:17" ht="14.25" customHeight="1" x14ac:dyDescent="0.2">
      <c r="A33" s="89">
        <v>4899</v>
      </c>
      <c r="B33" s="90" t="s">
        <v>36</v>
      </c>
      <c r="C33" s="41"/>
      <c r="D33" s="41"/>
      <c r="E33" s="49">
        <f t="shared" si="5"/>
        <v>0</v>
      </c>
      <c r="F33" s="74">
        <f>SEPTEMBER!F33+C33</f>
        <v>0</v>
      </c>
      <c r="G33" s="74">
        <f>SEPTEMBER!G33+D33</f>
        <v>0</v>
      </c>
      <c r="H33" s="74">
        <f t="shared" si="0"/>
        <v>0</v>
      </c>
      <c r="I33" s="41"/>
      <c r="J33" s="41"/>
      <c r="K33" s="74">
        <f t="shared" si="1"/>
        <v>0</v>
      </c>
      <c r="L33" s="74">
        <f>SEPTEMBER!L33+I33</f>
        <v>0</v>
      </c>
      <c r="M33" s="74">
        <f>SEPTEMBER!M33+J33</f>
        <v>0</v>
      </c>
      <c r="N33" s="74">
        <f t="shared" si="2"/>
        <v>0</v>
      </c>
      <c r="O33" s="74">
        <f t="shared" si="3"/>
        <v>0</v>
      </c>
      <c r="P33" s="74">
        <f t="shared" si="3"/>
        <v>0</v>
      </c>
      <c r="Q33" s="74">
        <f t="shared" si="4"/>
        <v>0</v>
      </c>
    </row>
    <row r="34" spans="1:17" ht="14.25" customHeight="1" x14ac:dyDescent="0.2">
      <c r="A34" s="61">
        <v>4899</v>
      </c>
      <c r="B34" s="62" t="s">
        <v>63</v>
      </c>
      <c r="C34" s="44"/>
      <c r="D34" s="44"/>
      <c r="E34" s="55">
        <f t="shared" si="5"/>
        <v>0</v>
      </c>
      <c r="F34" s="72">
        <f>SEPTEMBER!F34+C34</f>
        <v>0</v>
      </c>
      <c r="G34" s="72">
        <f>SEPTEMBER!G34+D34</f>
        <v>0</v>
      </c>
      <c r="H34" s="72">
        <f t="shared" si="0"/>
        <v>0</v>
      </c>
      <c r="I34" s="44"/>
      <c r="J34" s="44"/>
      <c r="K34" s="72">
        <f t="shared" si="1"/>
        <v>0</v>
      </c>
      <c r="L34" s="72">
        <f>SEPTEMBER!L34+I34</f>
        <v>0</v>
      </c>
      <c r="M34" s="72">
        <f>SEPTEMBER!M34+J34</f>
        <v>0</v>
      </c>
      <c r="N34" s="72">
        <f t="shared" si="2"/>
        <v>0</v>
      </c>
      <c r="O34" s="72">
        <f t="shared" si="3"/>
        <v>0</v>
      </c>
      <c r="P34" s="72">
        <f t="shared" si="3"/>
        <v>0</v>
      </c>
      <c r="Q34" s="72">
        <f t="shared" si="4"/>
        <v>0</v>
      </c>
    </row>
    <row r="35" spans="1:17" ht="14.25" customHeight="1" x14ac:dyDescent="0.2">
      <c r="A35" s="91">
        <v>4901</v>
      </c>
      <c r="B35" s="90" t="s">
        <v>60</v>
      </c>
      <c r="C35" s="41"/>
      <c r="D35" s="41"/>
      <c r="E35" s="49">
        <f t="shared" si="5"/>
        <v>0</v>
      </c>
      <c r="F35" s="74">
        <f>SEPTEMBER!F35+C35</f>
        <v>0</v>
      </c>
      <c r="G35" s="74">
        <f>SEPTEMBER!G35+D35</f>
        <v>0</v>
      </c>
      <c r="H35" s="74">
        <f t="shared" si="0"/>
        <v>0</v>
      </c>
      <c r="I35" s="41"/>
      <c r="J35" s="41"/>
      <c r="K35" s="74">
        <f t="shared" si="1"/>
        <v>0</v>
      </c>
      <c r="L35" s="74">
        <f>SEPTEMBER!L35+I35</f>
        <v>0</v>
      </c>
      <c r="M35" s="74">
        <f>SEPTEMBER!M35+J35</f>
        <v>0</v>
      </c>
      <c r="N35" s="74">
        <f t="shared" si="2"/>
        <v>0</v>
      </c>
      <c r="O35" s="74">
        <f t="shared" si="3"/>
        <v>0</v>
      </c>
      <c r="P35" s="74">
        <f t="shared" si="3"/>
        <v>0</v>
      </c>
      <c r="Q35" s="74">
        <f t="shared" si="4"/>
        <v>0</v>
      </c>
    </row>
    <row r="36" spans="1:17" ht="14.25" customHeight="1" x14ac:dyDescent="0.2">
      <c r="A36" s="86">
        <v>4911</v>
      </c>
      <c r="B36" s="66" t="s">
        <v>61</v>
      </c>
      <c r="C36" s="44"/>
      <c r="D36" s="44"/>
      <c r="E36" s="55">
        <f t="shared" si="5"/>
        <v>0</v>
      </c>
      <c r="F36" s="72">
        <f>SEPTEMBER!F36+C36</f>
        <v>0</v>
      </c>
      <c r="G36" s="72">
        <f>SEPTEMBER!G36+D36</f>
        <v>0</v>
      </c>
      <c r="H36" s="72">
        <f t="shared" si="0"/>
        <v>0</v>
      </c>
      <c r="I36" s="44"/>
      <c r="J36" s="44"/>
      <c r="K36" s="72">
        <f t="shared" si="1"/>
        <v>0</v>
      </c>
      <c r="L36" s="72">
        <f>SEPTEMBER!L36+I36</f>
        <v>0</v>
      </c>
      <c r="M36" s="72">
        <f>SEPTEMBER!M36+J36</f>
        <v>0</v>
      </c>
      <c r="N36" s="72">
        <f t="shared" si="2"/>
        <v>0</v>
      </c>
      <c r="O36" s="72">
        <f t="shared" si="3"/>
        <v>0</v>
      </c>
      <c r="P36" s="72">
        <f t="shared" si="3"/>
        <v>0</v>
      </c>
      <c r="Q36" s="72">
        <f t="shared" si="4"/>
        <v>0</v>
      </c>
    </row>
    <row r="37" spans="1:17" ht="14.25" customHeight="1" x14ac:dyDescent="0.2">
      <c r="A37" s="93" t="s">
        <v>37</v>
      </c>
      <c r="B37" s="94" t="s">
        <v>62</v>
      </c>
      <c r="C37" s="41"/>
      <c r="D37" s="41"/>
      <c r="E37" s="49">
        <f t="shared" si="5"/>
        <v>0</v>
      </c>
      <c r="F37" s="74">
        <f>SEPTEMBER!F37+C37</f>
        <v>0</v>
      </c>
      <c r="G37" s="74">
        <f>SEPTEMBER!G37+D37</f>
        <v>0</v>
      </c>
      <c r="H37" s="74">
        <f t="shared" si="0"/>
        <v>0</v>
      </c>
      <c r="I37" s="41"/>
      <c r="J37" s="41"/>
      <c r="K37" s="74">
        <f t="shared" si="1"/>
        <v>0</v>
      </c>
      <c r="L37" s="74">
        <f>SEPTEMBER!L37+I37</f>
        <v>0</v>
      </c>
      <c r="M37" s="74">
        <f>SEPTEMBER!M37+J37</f>
        <v>0</v>
      </c>
      <c r="N37" s="74">
        <f t="shared" si="2"/>
        <v>0</v>
      </c>
      <c r="O37" s="74">
        <f t="shared" si="3"/>
        <v>0</v>
      </c>
      <c r="P37" s="74">
        <f t="shared" si="3"/>
        <v>0</v>
      </c>
      <c r="Q37" s="74">
        <f t="shared" si="4"/>
        <v>0</v>
      </c>
    </row>
    <row r="38" spans="1:17" ht="14.25" customHeight="1" x14ac:dyDescent="0.2">
      <c r="A38" s="86">
        <v>5977</v>
      </c>
      <c r="B38" s="62" t="s">
        <v>18</v>
      </c>
      <c r="C38" s="44"/>
      <c r="D38" s="44"/>
      <c r="E38" s="55">
        <f t="shared" si="5"/>
        <v>0</v>
      </c>
      <c r="F38" s="72">
        <f>SEPTEMBER!F38+C38</f>
        <v>0</v>
      </c>
      <c r="G38" s="72">
        <f>SEPTEMBER!G38+D38</f>
        <v>0</v>
      </c>
      <c r="H38" s="72">
        <f t="shared" si="0"/>
        <v>0</v>
      </c>
      <c r="I38" s="44"/>
      <c r="J38" s="44"/>
      <c r="K38" s="72">
        <f t="shared" si="1"/>
        <v>0</v>
      </c>
      <c r="L38" s="72">
        <f>SEPTEMBER!L38+I38</f>
        <v>0</v>
      </c>
      <c r="M38" s="72">
        <f>SEPTEMBER!M38+J38</f>
        <v>0</v>
      </c>
      <c r="N38" s="72">
        <f t="shared" si="2"/>
        <v>0</v>
      </c>
      <c r="O38" s="72">
        <f t="shared" si="3"/>
        <v>0</v>
      </c>
      <c r="P38" s="72">
        <f t="shared" si="3"/>
        <v>0</v>
      </c>
      <c r="Q38" s="72">
        <f t="shared" si="4"/>
        <v>0</v>
      </c>
    </row>
    <row r="39" spans="1:17" ht="14.25" customHeight="1" x14ac:dyDescent="0.2">
      <c r="A39" s="91">
        <v>5977</v>
      </c>
      <c r="B39" s="90" t="s">
        <v>19</v>
      </c>
      <c r="C39" s="41"/>
      <c r="D39" s="41"/>
      <c r="E39" s="49">
        <f t="shared" si="5"/>
        <v>0</v>
      </c>
      <c r="F39" s="74">
        <f>SEPTEMBER!F39+C39</f>
        <v>0</v>
      </c>
      <c r="G39" s="74">
        <f>SEPTEMBER!G39+D39</f>
        <v>0</v>
      </c>
      <c r="H39" s="74">
        <f t="shared" si="0"/>
        <v>0</v>
      </c>
      <c r="I39" s="41"/>
      <c r="J39" s="41"/>
      <c r="K39" s="74">
        <f t="shared" si="1"/>
        <v>0</v>
      </c>
      <c r="L39" s="74">
        <f>SEPTEMBER!L39+I39</f>
        <v>0</v>
      </c>
      <c r="M39" s="74">
        <f>SEPTEMBER!M39+J39</f>
        <v>0</v>
      </c>
      <c r="N39" s="74">
        <f t="shared" si="2"/>
        <v>0</v>
      </c>
      <c r="O39" s="74">
        <f t="shared" si="3"/>
        <v>0</v>
      </c>
      <c r="P39" s="74">
        <f t="shared" si="3"/>
        <v>0</v>
      </c>
      <c r="Q39" s="74">
        <f t="shared" si="4"/>
        <v>0</v>
      </c>
    </row>
    <row r="40" spans="1:17" ht="14.25" customHeight="1" x14ac:dyDescent="0.2">
      <c r="A40" s="61">
        <v>6821</v>
      </c>
      <c r="B40" s="63" t="s">
        <v>53</v>
      </c>
      <c r="C40" s="44"/>
      <c r="D40" s="44"/>
      <c r="E40" s="55">
        <f t="shared" si="5"/>
        <v>0</v>
      </c>
      <c r="F40" s="72">
        <f>SEPTEMBER!F40+C40</f>
        <v>0</v>
      </c>
      <c r="G40" s="72">
        <f>SEPTEMBER!G40+D40</f>
        <v>0</v>
      </c>
      <c r="H40" s="72">
        <f t="shared" si="0"/>
        <v>0</v>
      </c>
      <c r="I40" s="44"/>
      <c r="J40" s="44"/>
      <c r="K40" s="72">
        <f t="shared" si="1"/>
        <v>0</v>
      </c>
      <c r="L40" s="72">
        <f>SEPTEMBER!L40+I40</f>
        <v>0</v>
      </c>
      <c r="M40" s="72">
        <f>SEPTEMBER!M40+J40</f>
        <v>0</v>
      </c>
      <c r="N40" s="72">
        <f t="shared" si="2"/>
        <v>0</v>
      </c>
      <c r="O40" s="72">
        <f t="shared" si="3"/>
        <v>0</v>
      </c>
      <c r="P40" s="72">
        <f t="shared" si="3"/>
        <v>0</v>
      </c>
      <c r="Q40" s="72">
        <f t="shared" si="4"/>
        <v>0</v>
      </c>
    </row>
    <row r="41" spans="1:17" ht="14.25" customHeight="1" x14ac:dyDescent="0.2">
      <c r="A41" s="89">
        <v>6821</v>
      </c>
      <c r="B41" s="92" t="s">
        <v>38</v>
      </c>
      <c r="C41" s="41"/>
      <c r="D41" s="41"/>
      <c r="E41" s="49">
        <f t="shared" si="5"/>
        <v>0</v>
      </c>
      <c r="F41" s="74">
        <f>SEPTEMBER!F41+C41</f>
        <v>0</v>
      </c>
      <c r="G41" s="74">
        <f>SEPTEMBER!G41+D41</f>
        <v>0</v>
      </c>
      <c r="H41" s="74">
        <f t="shared" si="0"/>
        <v>0</v>
      </c>
      <c r="I41" s="41"/>
      <c r="J41" s="41"/>
      <c r="K41" s="74">
        <f t="shared" si="1"/>
        <v>0</v>
      </c>
      <c r="L41" s="74">
        <f>SEPTEMBER!L41+I41</f>
        <v>0</v>
      </c>
      <c r="M41" s="74">
        <f>SEPTEMBER!M41+J41</f>
        <v>0</v>
      </c>
      <c r="N41" s="74">
        <f t="shared" si="2"/>
        <v>0</v>
      </c>
      <c r="O41" s="74">
        <f t="shared" si="3"/>
        <v>0</v>
      </c>
      <c r="P41" s="74">
        <f t="shared" si="3"/>
        <v>0</v>
      </c>
      <c r="Q41" s="74">
        <f t="shared" si="4"/>
        <v>0</v>
      </c>
    </row>
    <row r="42" spans="1:17" ht="14.25" customHeight="1" x14ac:dyDescent="0.2">
      <c r="A42" s="61">
        <v>6827</v>
      </c>
      <c r="B42" s="63" t="s">
        <v>39</v>
      </c>
      <c r="C42" s="44"/>
      <c r="D42" s="44"/>
      <c r="E42" s="55">
        <f t="shared" si="5"/>
        <v>0</v>
      </c>
      <c r="F42" s="72">
        <f>SEPTEMBER!F42+C42</f>
        <v>0</v>
      </c>
      <c r="G42" s="72">
        <f>SEPTEMBER!G42+D42</f>
        <v>0</v>
      </c>
      <c r="H42" s="72">
        <f t="shared" si="0"/>
        <v>0</v>
      </c>
      <c r="I42" s="44"/>
      <c r="J42" s="44"/>
      <c r="K42" s="72">
        <f t="shared" si="1"/>
        <v>0</v>
      </c>
      <c r="L42" s="72">
        <f>SEPTEMBER!L42+I42</f>
        <v>0</v>
      </c>
      <c r="M42" s="72">
        <f>SEPTEMBER!M42+J42</f>
        <v>0</v>
      </c>
      <c r="N42" s="72">
        <f t="shared" si="2"/>
        <v>0</v>
      </c>
      <c r="O42" s="72">
        <f t="shared" si="3"/>
        <v>0</v>
      </c>
      <c r="P42" s="72">
        <f t="shared" si="3"/>
        <v>0</v>
      </c>
      <c r="Q42" s="72">
        <f t="shared" si="4"/>
        <v>0</v>
      </c>
    </row>
    <row r="43" spans="1:17" ht="14.25" customHeight="1" x14ac:dyDescent="0.2">
      <c r="A43" s="89">
        <v>6827</v>
      </c>
      <c r="B43" s="92" t="s">
        <v>64</v>
      </c>
      <c r="C43" s="41"/>
      <c r="D43" s="41"/>
      <c r="E43" s="49">
        <f t="shared" si="5"/>
        <v>0</v>
      </c>
      <c r="F43" s="74">
        <f>SEPTEMBER!F43+C43</f>
        <v>0</v>
      </c>
      <c r="G43" s="74">
        <f>SEPTEMBER!G43+D43</f>
        <v>0</v>
      </c>
      <c r="H43" s="74">
        <f t="shared" si="0"/>
        <v>0</v>
      </c>
      <c r="I43" s="41"/>
      <c r="J43" s="41"/>
      <c r="K43" s="74">
        <f t="shared" si="1"/>
        <v>0</v>
      </c>
      <c r="L43" s="74">
        <f>SEPTEMBER!L43+I43</f>
        <v>0</v>
      </c>
      <c r="M43" s="74">
        <f>SEPTEMBER!M43+J43</f>
        <v>0</v>
      </c>
      <c r="N43" s="74">
        <f t="shared" si="2"/>
        <v>0</v>
      </c>
      <c r="O43" s="74">
        <f t="shared" si="3"/>
        <v>0</v>
      </c>
      <c r="P43" s="74">
        <f t="shared" si="3"/>
        <v>0</v>
      </c>
      <c r="Q43" s="74">
        <f t="shared" si="4"/>
        <v>0</v>
      </c>
    </row>
    <row r="44" spans="1:17" ht="20.100000000000001" customHeight="1" x14ac:dyDescent="0.25">
      <c r="A44" s="99" t="s">
        <v>52</v>
      </c>
      <c r="B44" s="100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111"/>
      <c r="P46" s="111"/>
      <c r="Q46" s="111"/>
    </row>
    <row r="47" spans="1:17" ht="14.25" customHeight="1" x14ac:dyDescent="0.2">
      <c r="B47" s="103" t="s">
        <v>41</v>
      </c>
      <c r="C47" s="103"/>
      <c r="D47" s="103"/>
      <c r="E47" s="103"/>
      <c r="F47" s="103"/>
      <c r="G47" s="103"/>
      <c r="H47" s="103"/>
      <c r="I47" s="103"/>
      <c r="L47" s="48"/>
      <c r="M47" s="48"/>
      <c r="N47" s="85" t="s">
        <v>22</v>
      </c>
      <c r="O47" s="111"/>
      <c r="P47" s="111"/>
      <c r="Q47" s="111"/>
    </row>
    <row r="48" spans="1:17" ht="14.25" customHeight="1" x14ac:dyDescent="0.2">
      <c r="B48" s="102" t="s">
        <v>65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48"/>
      <c r="M48" s="48"/>
      <c r="N48" s="85" t="s">
        <v>21</v>
      </c>
      <c r="O48" s="109">
        <f>SEPTEMBER!O48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109">
        <f>SEPTEMBER!O49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109">
        <f>SEPTEMBER!O50</f>
        <v>0</v>
      </c>
      <c r="P50" s="115"/>
      <c r="Q50" s="115"/>
    </row>
    <row r="51" spans="2:17" ht="14.25" customHeight="1" x14ac:dyDescent="0.2">
      <c r="L51" s="48"/>
      <c r="M51" s="95" t="s">
        <v>44</v>
      </c>
      <c r="N51" s="95"/>
      <c r="O51" s="109">
        <f>SEPTEMBER!O51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6" zoomScale="85" zoomScaleNormal="85" workbookViewId="0">
      <selection activeCell="B48" sqref="B48:K48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12">
        <f>OCTOBER!J1</f>
        <v>0</v>
      </c>
      <c r="K1" s="112"/>
      <c r="L1" s="112"/>
      <c r="M1" s="112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13" t="s">
        <v>70</v>
      </c>
      <c r="I3" s="113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89">
        <v>4501</v>
      </c>
      <c r="B7" s="90" t="s">
        <v>23</v>
      </c>
      <c r="C7" s="42"/>
      <c r="D7" s="42"/>
      <c r="E7" s="49">
        <f t="shared" ref="E7:E43" si="0">SUM(C7:D7)</f>
        <v>0</v>
      </c>
      <c r="F7" s="74">
        <f>OCTOBER!F7+C7</f>
        <v>0</v>
      </c>
      <c r="G7" s="74">
        <f>OCTOBER!G7+D7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OCTOBER!L7+I7</f>
        <v>0</v>
      </c>
      <c r="M7" s="74">
        <f>OCTOBER!M7+J7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86">
        <v>4601</v>
      </c>
      <c r="B8" s="62" t="s">
        <v>24</v>
      </c>
      <c r="C8" s="44"/>
      <c r="D8" s="44"/>
      <c r="E8" s="55">
        <f t="shared" si="0"/>
        <v>0</v>
      </c>
      <c r="F8" s="72">
        <f>OCTOBER!F8+C8</f>
        <v>0</v>
      </c>
      <c r="G8" s="72">
        <f>OCTOBER!G8+D8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OCTOBER!L8+I8</f>
        <v>0</v>
      </c>
      <c r="M8" s="72">
        <f>OCTOBER!M8+J8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91">
        <v>4713</v>
      </c>
      <c r="B9" s="90" t="s">
        <v>10</v>
      </c>
      <c r="C9" s="41"/>
      <c r="D9" s="41"/>
      <c r="E9" s="49">
        <f t="shared" si="0"/>
        <v>0</v>
      </c>
      <c r="F9" s="74">
        <f>OCTOBER!F9+C9</f>
        <v>0</v>
      </c>
      <c r="G9" s="74">
        <f>OCTOBER!G9+D9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OCTOBER!L9+I9</f>
        <v>0</v>
      </c>
      <c r="M9" s="74">
        <f>OCTOBER!M9+J9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86">
        <v>4714</v>
      </c>
      <c r="B10" s="62" t="s">
        <v>20</v>
      </c>
      <c r="C10" s="44"/>
      <c r="D10" s="44"/>
      <c r="E10" s="55">
        <f t="shared" si="0"/>
        <v>0</v>
      </c>
      <c r="F10" s="72">
        <f>OCTOBER!F10+C10</f>
        <v>0</v>
      </c>
      <c r="G10" s="72">
        <f>OCTOBER!G10+D10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OCTOBER!L10+I10</f>
        <v>0</v>
      </c>
      <c r="M10" s="72">
        <f>OCTOBER!M10+J10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91">
        <v>4801</v>
      </c>
      <c r="B11" s="90" t="s">
        <v>11</v>
      </c>
      <c r="C11" s="41"/>
      <c r="D11" s="41"/>
      <c r="E11" s="49">
        <f t="shared" si="0"/>
        <v>0</v>
      </c>
      <c r="F11" s="74">
        <f>OCTOBER!F11+C11</f>
        <v>0</v>
      </c>
      <c r="G11" s="74">
        <f>OCTOBER!G11+D11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OCTOBER!L11+I11</f>
        <v>0</v>
      </c>
      <c r="M11" s="74">
        <f>OCTOBER!M11+J11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86">
        <v>4801</v>
      </c>
      <c r="B12" s="62" t="s">
        <v>25</v>
      </c>
      <c r="C12" s="44"/>
      <c r="D12" s="44"/>
      <c r="E12" s="55">
        <f t="shared" si="0"/>
        <v>0</v>
      </c>
      <c r="F12" s="72">
        <f>OCTOBER!F12+C12</f>
        <v>0</v>
      </c>
      <c r="G12" s="72">
        <f>OCTOBER!G12+D12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OCTOBER!L12+I12</f>
        <v>0</v>
      </c>
      <c r="M12" s="72">
        <f>OCTOBER!M12+J12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91">
        <v>4801</v>
      </c>
      <c r="B13" s="90" t="s">
        <v>26</v>
      </c>
      <c r="C13" s="41"/>
      <c r="D13" s="41"/>
      <c r="E13" s="49">
        <f t="shared" si="0"/>
        <v>0</v>
      </c>
      <c r="F13" s="74">
        <f>OCTOBER!F13+C13</f>
        <v>0</v>
      </c>
      <c r="G13" s="74">
        <f>OCTOBER!G13+D13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OCTOBER!L13+I13</f>
        <v>0</v>
      </c>
      <c r="M13" s="74">
        <f>OCTOBER!M13+J13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86">
        <v>4817</v>
      </c>
      <c r="B14" s="62" t="s">
        <v>12</v>
      </c>
      <c r="C14" s="44"/>
      <c r="D14" s="44"/>
      <c r="E14" s="55">
        <f t="shared" si="0"/>
        <v>0</v>
      </c>
      <c r="F14" s="72">
        <f>OCTOBER!F14+C14</f>
        <v>0</v>
      </c>
      <c r="G14" s="72">
        <f>OCTOBER!G14+D14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OCTOBER!L14+I14</f>
        <v>0</v>
      </c>
      <c r="M14" s="72">
        <f>OCTOBER!M14+J14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91">
        <v>4817</v>
      </c>
      <c r="B15" s="90" t="s">
        <v>27</v>
      </c>
      <c r="C15" s="41"/>
      <c r="D15" s="41"/>
      <c r="E15" s="49">
        <f t="shared" si="0"/>
        <v>0</v>
      </c>
      <c r="F15" s="74">
        <f>OCTOBER!F15+C15</f>
        <v>0</v>
      </c>
      <c r="G15" s="74">
        <f>OCTOBER!G15+D15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OCTOBER!L15+I15</f>
        <v>0</v>
      </c>
      <c r="M15" s="74">
        <f>OCTOBER!M15+J15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86" t="s">
        <v>13</v>
      </c>
      <c r="B16" s="63" t="s">
        <v>50</v>
      </c>
      <c r="C16" s="44"/>
      <c r="D16" s="44"/>
      <c r="E16" s="55">
        <f t="shared" si="0"/>
        <v>0</v>
      </c>
      <c r="F16" s="72">
        <f>OCTOBER!F16+C16</f>
        <v>0</v>
      </c>
      <c r="G16" s="72">
        <f>OCTOBER!G16+D16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OCTOBER!L16+I16</f>
        <v>0</v>
      </c>
      <c r="M16" s="72">
        <f>OCTOBER!M16+J16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91">
        <v>4828</v>
      </c>
      <c r="B17" s="92" t="s">
        <v>51</v>
      </c>
      <c r="C17" s="41"/>
      <c r="D17" s="41"/>
      <c r="E17" s="49">
        <f t="shared" si="0"/>
        <v>0</v>
      </c>
      <c r="F17" s="74">
        <f>OCTOBER!F17+C17</f>
        <v>0</v>
      </c>
      <c r="G17" s="74">
        <f>OCTOBER!G17+D17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OCTOBER!L17+I17</f>
        <v>0</v>
      </c>
      <c r="M17" s="74">
        <f>OCTOBER!M17+J17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86">
        <v>4840</v>
      </c>
      <c r="B18" s="63" t="s">
        <v>57</v>
      </c>
      <c r="C18" s="44"/>
      <c r="D18" s="44"/>
      <c r="E18" s="55">
        <f t="shared" si="0"/>
        <v>0</v>
      </c>
      <c r="F18" s="72">
        <f>OCTOBER!F18+C18</f>
        <v>0</v>
      </c>
      <c r="G18" s="72">
        <f>OCTOBER!G18+D18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OCTOBER!L18+I18</f>
        <v>0</v>
      </c>
      <c r="M18" s="72">
        <f>OCTOBER!M18+J18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91">
        <v>4840</v>
      </c>
      <c r="B19" s="92" t="s">
        <v>58</v>
      </c>
      <c r="C19" s="41"/>
      <c r="D19" s="41"/>
      <c r="E19" s="49">
        <f t="shared" si="0"/>
        <v>0</v>
      </c>
      <c r="F19" s="74">
        <f>OCTOBER!F19+C19</f>
        <v>0</v>
      </c>
      <c r="G19" s="74">
        <f>OCTOBER!G19+D19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OCTOBER!L19+I19</f>
        <v>0</v>
      </c>
      <c r="M19" s="74">
        <f>OCTOBER!M19+J19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86">
        <v>4840</v>
      </c>
      <c r="B20" s="65" t="s">
        <v>59</v>
      </c>
      <c r="C20" s="44"/>
      <c r="D20" s="44"/>
      <c r="E20" s="55">
        <f t="shared" si="0"/>
        <v>0</v>
      </c>
      <c r="F20" s="72">
        <f>OCTOBER!F20+C20</f>
        <v>0</v>
      </c>
      <c r="G20" s="72">
        <f>OCTOBER!G20+D20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OCTOBER!L20+I20</f>
        <v>0</v>
      </c>
      <c r="M20" s="72">
        <f>OCTOBER!M20+J20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91">
        <v>4842</v>
      </c>
      <c r="B21" s="92" t="s">
        <v>28</v>
      </c>
      <c r="C21" s="41"/>
      <c r="D21" s="41"/>
      <c r="E21" s="49">
        <f t="shared" si="0"/>
        <v>0</v>
      </c>
      <c r="F21" s="74">
        <f>OCTOBER!F21+C21</f>
        <v>0</v>
      </c>
      <c r="G21" s="74">
        <f>OCTOBER!G21+D21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OCTOBER!L21+I21</f>
        <v>0</v>
      </c>
      <c r="M21" s="74">
        <f>OCTOBER!M21+J21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86">
        <v>4842</v>
      </c>
      <c r="B22" s="63" t="s">
        <v>29</v>
      </c>
      <c r="C22" s="44"/>
      <c r="D22" s="44"/>
      <c r="E22" s="55">
        <f t="shared" si="0"/>
        <v>0</v>
      </c>
      <c r="F22" s="72">
        <f>OCTOBER!F22+C22</f>
        <v>0</v>
      </c>
      <c r="G22" s="72">
        <f>OCTOBER!G22+D22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OCTOBER!L22+I22</f>
        <v>0</v>
      </c>
      <c r="M22" s="72">
        <f>OCTOBER!M22+J22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89">
        <v>4899</v>
      </c>
      <c r="B23" s="90" t="s">
        <v>30</v>
      </c>
      <c r="C23" s="41"/>
      <c r="D23" s="41"/>
      <c r="E23" s="49">
        <f t="shared" si="0"/>
        <v>0</v>
      </c>
      <c r="F23" s="74">
        <f>OCTOBER!F23+C23</f>
        <v>0</v>
      </c>
      <c r="G23" s="74">
        <f>OCTOBER!G23+D23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OCTOBER!L23+I23</f>
        <v>0</v>
      </c>
      <c r="M23" s="74">
        <f>OCTOBER!M23+J23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61">
        <v>4899</v>
      </c>
      <c r="B24" s="63" t="s">
        <v>14</v>
      </c>
      <c r="C24" s="44"/>
      <c r="D24" s="44"/>
      <c r="E24" s="55">
        <f t="shared" si="0"/>
        <v>0</v>
      </c>
      <c r="F24" s="72">
        <f>OCTOBER!F24+C24</f>
        <v>0</v>
      </c>
      <c r="G24" s="72">
        <f>OCTOBER!G24+D24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OCTOBER!L24+I24</f>
        <v>0</v>
      </c>
      <c r="M24" s="72">
        <f>OCTOBER!M24+J24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89">
        <v>4899</v>
      </c>
      <c r="B25" s="90" t="s">
        <v>15</v>
      </c>
      <c r="C25" s="41"/>
      <c r="D25" s="41"/>
      <c r="E25" s="49">
        <f t="shared" si="0"/>
        <v>0</v>
      </c>
      <c r="F25" s="74">
        <f>OCTOBER!F25+C25</f>
        <v>0</v>
      </c>
      <c r="G25" s="74">
        <f>OCTOBER!G25+D25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OCTOBER!L25+I25</f>
        <v>0</v>
      </c>
      <c r="M25" s="74">
        <f>OCTOBER!M25+J25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61">
        <v>4899</v>
      </c>
      <c r="B26" s="62" t="s">
        <v>31</v>
      </c>
      <c r="C26" s="44"/>
      <c r="D26" s="44"/>
      <c r="E26" s="55">
        <f t="shared" si="0"/>
        <v>0</v>
      </c>
      <c r="F26" s="72">
        <f>OCTOBER!F26+C26</f>
        <v>0</v>
      </c>
      <c r="G26" s="72">
        <f>OCTOBER!G26+D26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OCTOBER!L26+I26</f>
        <v>0</v>
      </c>
      <c r="M26" s="72">
        <f>OCTOBER!M26+J26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89">
        <v>4899</v>
      </c>
      <c r="B27" s="90" t="s">
        <v>32</v>
      </c>
      <c r="C27" s="41"/>
      <c r="D27" s="41"/>
      <c r="E27" s="49">
        <f t="shared" si="0"/>
        <v>0</v>
      </c>
      <c r="F27" s="74">
        <f>OCTOBER!F27+C27</f>
        <v>0</v>
      </c>
      <c r="G27" s="74">
        <f>OCTOBER!G27+D27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OCTOBER!L27+I27</f>
        <v>0</v>
      </c>
      <c r="M27" s="74">
        <f>OCTOBER!M27+J27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61">
        <v>4899</v>
      </c>
      <c r="B28" s="62" t="s">
        <v>16</v>
      </c>
      <c r="C28" s="44"/>
      <c r="D28" s="45"/>
      <c r="E28" s="55">
        <f t="shared" si="0"/>
        <v>0</v>
      </c>
      <c r="F28" s="72">
        <f>OCTOBER!F28+C28</f>
        <v>0</v>
      </c>
      <c r="G28" s="72">
        <f>OCTOBER!G28+D28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OCTOBER!L28+I28</f>
        <v>0</v>
      </c>
      <c r="M28" s="72">
        <f>OCTOBER!M28+J28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89">
        <v>4899</v>
      </c>
      <c r="B29" s="90" t="s">
        <v>17</v>
      </c>
      <c r="C29" s="41"/>
      <c r="D29" s="43"/>
      <c r="E29" s="49">
        <f t="shared" si="0"/>
        <v>0</v>
      </c>
      <c r="F29" s="74">
        <f>OCTOBER!F29+C29</f>
        <v>0</v>
      </c>
      <c r="G29" s="74">
        <f>OCTOBER!G29+D29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OCTOBER!L29+I29</f>
        <v>0</v>
      </c>
      <c r="M29" s="74">
        <f>OCTOBER!M29+J29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61">
        <v>4899</v>
      </c>
      <c r="B30" s="62" t="s">
        <v>33</v>
      </c>
      <c r="C30" s="44"/>
      <c r="D30" s="44"/>
      <c r="E30" s="55">
        <f t="shared" si="0"/>
        <v>0</v>
      </c>
      <c r="F30" s="72">
        <f>OCTOBER!F30+C30</f>
        <v>0</v>
      </c>
      <c r="G30" s="72">
        <f>OCTOBER!G30+D30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OCTOBER!L30+I30</f>
        <v>0</v>
      </c>
      <c r="M30" s="72">
        <f>OCTOBER!M30+J30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89">
        <v>4899</v>
      </c>
      <c r="B31" s="90" t="s">
        <v>34</v>
      </c>
      <c r="C31" s="41"/>
      <c r="D31" s="41"/>
      <c r="E31" s="49">
        <f t="shared" si="0"/>
        <v>0</v>
      </c>
      <c r="F31" s="74">
        <f>OCTOBER!F31+C31</f>
        <v>0</v>
      </c>
      <c r="G31" s="74">
        <f>OCTOBER!G31+D31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OCTOBER!L31+I31</f>
        <v>0</v>
      </c>
      <c r="M31" s="74">
        <f>OCTOBER!M31+J31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61">
        <v>4899</v>
      </c>
      <c r="B32" s="62" t="s">
        <v>35</v>
      </c>
      <c r="C32" s="44"/>
      <c r="D32" s="44"/>
      <c r="E32" s="55">
        <f t="shared" si="0"/>
        <v>0</v>
      </c>
      <c r="F32" s="72">
        <f>OCTOBER!F32+C32</f>
        <v>0</v>
      </c>
      <c r="G32" s="72">
        <f>OCTOBER!G32+D32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OCTOBER!L32+I32</f>
        <v>0</v>
      </c>
      <c r="M32" s="72">
        <f>OCTOBER!M32+J32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89">
        <v>4899</v>
      </c>
      <c r="B33" s="90" t="s">
        <v>36</v>
      </c>
      <c r="C33" s="41"/>
      <c r="D33" s="41"/>
      <c r="E33" s="49">
        <f t="shared" si="0"/>
        <v>0</v>
      </c>
      <c r="F33" s="74">
        <f>OCTOBER!F33+C33</f>
        <v>0</v>
      </c>
      <c r="G33" s="74">
        <f>OCTOBER!G33+D33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OCTOBER!L33+I33</f>
        <v>0</v>
      </c>
      <c r="M33" s="74">
        <f>OCTOBER!M33+J33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61">
        <v>4899</v>
      </c>
      <c r="B34" s="62" t="s">
        <v>63</v>
      </c>
      <c r="C34" s="44"/>
      <c r="D34" s="44"/>
      <c r="E34" s="55">
        <f t="shared" si="0"/>
        <v>0</v>
      </c>
      <c r="F34" s="72">
        <f>OCTOBER!F34+C34</f>
        <v>0</v>
      </c>
      <c r="G34" s="72">
        <f>OCTOBER!G34+D34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OCTOBER!L34+I34</f>
        <v>0</v>
      </c>
      <c r="M34" s="72">
        <f>OCTOBER!M34+J34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91">
        <v>4901</v>
      </c>
      <c r="B35" s="90" t="s">
        <v>60</v>
      </c>
      <c r="C35" s="41"/>
      <c r="D35" s="41"/>
      <c r="E35" s="49">
        <f t="shared" si="0"/>
        <v>0</v>
      </c>
      <c r="F35" s="74">
        <f>OCTOBER!F35+C35</f>
        <v>0</v>
      </c>
      <c r="G35" s="74">
        <f>OCTOBER!G35+D35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OCTOBER!L35+I35</f>
        <v>0</v>
      </c>
      <c r="M35" s="74">
        <f>OCTOBER!M35+J35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86">
        <v>4911</v>
      </c>
      <c r="B36" s="66" t="s">
        <v>61</v>
      </c>
      <c r="C36" s="44"/>
      <c r="D36" s="44"/>
      <c r="E36" s="55">
        <f t="shared" si="0"/>
        <v>0</v>
      </c>
      <c r="F36" s="72">
        <f>OCTOBER!F36+C36</f>
        <v>0</v>
      </c>
      <c r="G36" s="72">
        <f>OCTOBER!G36+D36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OCTOBER!L36+I36</f>
        <v>0</v>
      </c>
      <c r="M36" s="72">
        <f>OCTOBER!M36+J36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93" t="s">
        <v>37</v>
      </c>
      <c r="B37" s="94" t="s">
        <v>62</v>
      </c>
      <c r="C37" s="41"/>
      <c r="D37" s="41"/>
      <c r="E37" s="49">
        <f t="shared" si="0"/>
        <v>0</v>
      </c>
      <c r="F37" s="74">
        <f>OCTOBER!F37+C37</f>
        <v>0</v>
      </c>
      <c r="G37" s="74">
        <f>OCTOBER!G37+D37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OCTOBER!L37+I37</f>
        <v>0</v>
      </c>
      <c r="M37" s="74">
        <f>OCTOBER!M37+J37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86">
        <v>5977</v>
      </c>
      <c r="B38" s="62" t="s">
        <v>18</v>
      </c>
      <c r="C38" s="44"/>
      <c r="D38" s="44"/>
      <c r="E38" s="55">
        <f t="shared" si="0"/>
        <v>0</v>
      </c>
      <c r="F38" s="72">
        <f>OCTOBER!F38+C38</f>
        <v>0</v>
      </c>
      <c r="G38" s="72">
        <f>OCTOBER!G38+D38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OCTOBER!L38+I38</f>
        <v>0</v>
      </c>
      <c r="M38" s="72">
        <f>OCTOBER!M38+J38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91">
        <v>5977</v>
      </c>
      <c r="B39" s="90" t="s">
        <v>19</v>
      </c>
      <c r="C39" s="41"/>
      <c r="D39" s="41"/>
      <c r="E39" s="49">
        <f t="shared" si="0"/>
        <v>0</v>
      </c>
      <c r="F39" s="74">
        <f>OCTOBER!F39+C39</f>
        <v>0</v>
      </c>
      <c r="G39" s="74">
        <f>OCTOBER!G39+D39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OCTOBER!L39+I39</f>
        <v>0</v>
      </c>
      <c r="M39" s="74">
        <f>OCTOBER!M39+J39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61">
        <v>6821</v>
      </c>
      <c r="B40" s="63" t="s">
        <v>53</v>
      </c>
      <c r="C40" s="44"/>
      <c r="D40" s="44"/>
      <c r="E40" s="55">
        <f t="shared" si="0"/>
        <v>0</v>
      </c>
      <c r="F40" s="72">
        <f>OCTOBER!F40+C40</f>
        <v>0</v>
      </c>
      <c r="G40" s="72">
        <f>OCTOBER!G40+D40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OCTOBER!L40+I40</f>
        <v>0</v>
      </c>
      <c r="M40" s="72">
        <f>OCTOBER!M40+J40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89">
        <v>6821</v>
      </c>
      <c r="B41" s="92" t="s">
        <v>38</v>
      </c>
      <c r="C41" s="41"/>
      <c r="D41" s="41"/>
      <c r="E41" s="49">
        <f t="shared" si="0"/>
        <v>0</v>
      </c>
      <c r="F41" s="74">
        <f>OCTOBER!F41+C41</f>
        <v>0</v>
      </c>
      <c r="G41" s="74">
        <f>OCTOBER!G41+D41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OCTOBER!L41+I41</f>
        <v>0</v>
      </c>
      <c r="M41" s="74">
        <f>OCTOBER!M41+J41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61">
        <v>6827</v>
      </c>
      <c r="B42" s="63" t="s">
        <v>39</v>
      </c>
      <c r="C42" s="44"/>
      <c r="D42" s="44"/>
      <c r="E42" s="55">
        <f t="shared" si="0"/>
        <v>0</v>
      </c>
      <c r="F42" s="72">
        <f>OCTOBER!F42+C42</f>
        <v>0</v>
      </c>
      <c r="G42" s="72">
        <f>OCTOBER!G42+D42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OCTOBER!L42+I42</f>
        <v>0</v>
      </c>
      <c r="M42" s="72">
        <f>OCTOBER!M42+J42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89">
        <v>6827</v>
      </c>
      <c r="B43" s="92" t="s">
        <v>64</v>
      </c>
      <c r="C43" s="41"/>
      <c r="D43" s="41"/>
      <c r="E43" s="49">
        <f t="shared" si="0"/>
        <v>0</v>
      </c>
      <c r="F43" s="74">
        <f>OCTOBER!F43+C43</f>
        <v>0</v>
      </c>
      <c r="G43" s="74">
        <f>OCTOBER!G43+D43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OCTOBER!L43+I43</f>
        <v>0</v>
      </c>
      <c r="M43" s="74">
        <f>OCTOBER!M43+J43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99" t="s">
        <v>52</v>
      </c>
      <c r="B44" s="100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111"/>
      <c r="P46" s="111"/>
      <c r="Q46" s="111"/>
    </row>
    <row r="47" spans="1:17" ht="14.25" customHeight="1" x14ac:dyDescent="0.2">
      <c r="B47" s="103" t="s">
        <v>41</v>
      </c>
      <c r="C47" s="103"/>
      <c r="D47" s="103"/>
      <c r="E47" s="103"/>
      <c r="F47" s="103"/>
      <c r="G47" s="103"/>
      <c r="H47" s="103"/>
      <c r="I47" s="103"/>
      <c r="L47" s="48"/>
      <c r="M47" s="48"/>
      <c r="N47" s="85" t="s">
        <v>22</v>
      </c>
      <c r="O47" s="111"/>
      <c r="P47" s="111"/>
      <c r="Q47" s="111"/>
    </row>
    <row r="48" spans="1:17" ht="14.25" customHeight="1" x14ac:dyDescent="0.2">
      <c r="B48" s="102" t="s">
        <v>65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48"/>
      <c r="M48" s="48"/>
      <c r="N48" s="85" t="s">
        <v>21</v>
      </c>
      <c r="O48" s="109">
        <f>OCTOBER!O48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109">
        <f>OCTOBER!O49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109">
        <f>OCTOBER!O50</f>
        <v>0</v>
      </c>
      <c r="P50" s="115"/>
      <c r="Q50" s="115"/>
    </row>
    <row r="51" spans="2:17" ht="14.25" customHeight="1" x14ac:dyDescent="0.2">
      <c r="L51" s="48"/>
      <c r="M51" s="95" t="s">
        <v>44</v>
      </c>
      <c r="N51" s="95"/>
      <c r="O51" s="109">
        <f>OCTOBER!O51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6" zoomScale="85" zoomScaleNormal="85" workbookViewId="0">
      <selection activeCell="B35" sqref="B35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NOVEMBER!J1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71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32" t="s">
        <v>45</v>
      </c>
      <c r="P4" s="132"/>
      <c r="Q4" s="132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32"/>
      <c r="P5" s="132"/>
      <c r="Q5" s="132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NOVEMBER!F7+C7</f>
        <v>0</v>
      </c>
      <c r="G7" s="74">
        <f>NOVEMBER!G7+D7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NOVEMBER!L7+I7</f>
        <v>0</v>
      </c>
      <c r="M7" s="74">
        <f>NOVEMBER!M7+J7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>SUM(C8:D8)</f>
        <v>0</v>
      </c>
      <c r="F8" s="72">
        <f>NOVEMBER!F8+C8</f>
        <v>0</v>
      </c>
      <c r="G8" s="72">
        <f>NOVEMBER!G8+D8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NOVEMBER!L8+I8</f>
        <v>0</v>
      </c>
      <c r="M8" s="72">
        <f>NOVEMBER!M8+J8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NOVEMBER!F9+C9</f>
        <v>0</v>
      </c>
      <c r="G9" s="74">
        <f>NOVEMBER!G9+D9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NOVEMBER!L9+I9</f>
        <v>0</v>
      </c>
      <c r="M9" s="74">
        <f>NOVEMBER!M9+J9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NOVEMBER!F10+C10</f>
        <v>0</v>
      </c>
      <c r="G10" s="72">
        <f>NOVEMBER!G10+D10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NOVEMBER!L10+I10</f>
        <v>0</v>
      </c>
      <c r="M10" s="72">
        <f>NOVEMBER!M10+J10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NOVEMBER!F11+C11</f>
        <v>0</v>
      </c>
      <c r="G11" s="74">
        <f>NOVEMBER!G11+D11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NOVEMBER!L11+I11</f>
        <v>0</v>
      </c>
      <c r="M11" s="74">
        <f>NOVEMBER!M11+J11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NOVEMBER!F12+C12</f>
        <v>0</v>
      </c>
      <c r="G12" s="72">
        <f>NOVEMBER!G12+D12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NOVEMBER!L12+I12</f>
        <v>0</v>
      </c>
      <c r="M12" s="72">
        <f>NOVEMBER!M12+J12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NOVEMBER!F13+C13</f>
        <v>0</v>
      </c>
      <c r="G13" s="74">
        <f>NOVEMBER!G13+D13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NOVEMBER!L13+I13</f>
        <v>0</v>
      </c>
      <c r="M13" s="74">
        <f>NOVEMBER!M13+J13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NOVEMBER!F14+C14</f>
        <v>0</v>
      </c>
      <c r="G14" s="72">
        <f>NOVEMBER!G14+D14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NOVEMBER!L14+I14</f>
        <v>0</v>
      </c>
      <c r="M14" s="72">
        <f>NOVEMBER!M14+J14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NOVEMBER!F15+C15</f>
        <v>0</v>
      </c>
      <c r="G15" s="74">
        <f>NOVEMBER!G15+D15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NOVEMBER!L15+I15</f>
        <v>0</v>
      </c>
      <c r="M15" s="74">
        <f>NOVEMBER!M15+J15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NOVEMBER!F16+C16</f>
        <v>0</v>
      </c>
      <c r="G16" s="72">
        <f>NOVEMBER!G16+D16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NOVEMBER!L16+I16</f>
        <v>0</v>
      </c>
      <c r="M16" s="72">
        <f>NOVEMBER!M16+J16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NOVEMBER!F17+C17</f>
        <v>0</v>
      </c>
      <c r="G17" s="74">
        <f>NOVEMBER!G17+D17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NOVEMBER!L17+I17</f>
        <v>0</v>
      </c>
      <c r="M17" s="74">
        <f>NOVEMBER!M17+J17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NOVEMBER!F18+C18</f>
        <v>0</v>
      </c>
      <c r="G18" s="72">
        <f>NOVEMBER!G18+D18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NOVEMBER!L18+I18</f>
        <v>0</v>
      </c>
      <c r="M18" s="72">
        <f>NOVEMBER!M18+J18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NOVEMBER!F19+C19</f>
        <v>0</v>
      </c>
      <c r="G19" s="74">
        <f>NOVEMBER!G19+D19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NOVEMBER!L19+I19</f>
        <v>0</v>
      </c>
      <c r="M19" s="74">
        <f>NOVEMBER!M19+J19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NOVEMBER!F20+C20</f>
        <v>0</v>
      </c>
      <c r="G20" s="72">
        <f>NOVEMBER!G20+D20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NOVEMBER!L20+I20</f>
        <v>0</v>
      </c>
      <c r="M20" s="72">
        <f>NOVEMBER!M20+J20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NOVEMBER!F21+C21</f>
        <v>0</v>
      </c>
      <c r="G21" s="74">
        <f>NOVEMBER!G21+D21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NOVEMBER!L21+I21</f>
        <v>0</v>
      </c>
      <c r="M21" s="74">
        <f>NOVEMBER!M21+J21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NOVEMBER!F22+C22</f>
        <v>0</v>
      </c>
      <c r="G22" s="72">
        <f>NOVEMBER!G22+D22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NOVEMBER!L22+I22</f>
        <v>0</v>
      </c>
      <c r="M22" s="72">
        <f>NOVEMBER!M22+J22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NOVEMBER!F23+C23</f>
        <v>0</v>
      </c>
      <c r="G23" s="74">
        <f>NOVEMBER!G23+D23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NOVEMBER!L23+I23</f>
        <v>0</v>
      </c>
      <c r="M23" s="74">
        <f>NOVEMBER!M23+J23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NOVEMBER!F24+C24</f>
        <v>0</v>
      </c>
      <c r="G24" s="72">
        <f>NOVEMBER!G24+D24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NOVEMBER!L24+I24</f>
        <v>0</v>
      </c>
      <c r="M24" s="72">
        <f>NOVEMBER!M24+J24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NOVEMBER!F25+C25</f>
        <v>0</v>
      </c>
      <c r="G25" s="74">
        <f>NOVEMBER!G25+D25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NOVEMBER!L25+I25</f>
        <v>0</v>
      </c>
      <c r="M25" s="74">
        <f>NOVEMBER!M25+J25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NOVEMBER!F26+C26</f>
        <v>0</v>
      </c>
      <c r="G26" s="72">
        <f>NOVEMBER!G26+D26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NOVEMBER!L26+I26</f>
        <v>0</v>
      </c>
      <c r="M26" s="72">
        <f>NOVEMBER!M26+J26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NOVEMBER!F27+C27</f>
        <v>0</v>
      </c>
      <c r="G27" s="74">
        <f>NOVEMBER!G27+D27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NOVEMBER!L27+I27</f>
        <v>0</v>
      </c>
      <c r="M27" s="74">
        <f>NOVEMBER!M27+J27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NOVEMBER!F28+C28</f>
        <v>0</v>
      </c>
      <c r="G28" s="72">
        <f>NOVEMBER!G28+D28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NOVEMBER!L28+I28</f>
        <v>0</v>
      </c>
      <c r="M28" s="72">
        <f>NOVEMBER!M28+J28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NOVEMBER!F29+C29</f>
        <v>0</v>
      </c>
      <c r="G29" s="74">
        <f>NOVEMBER!G29+D29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NOVEMBER!L29+I29</f>
        <v>0</v>
      </c>
      <c r="M29" s="74">
        <f>NOVEMBER!M29+J29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NOVEMBER!F30+C30</f>
        <v>0</v>
      </c>
      <c r="G30" s="72">
        <f>NOVEMBER!G30+D30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NOVEMBER!L30+I30</f>
        <v>0</v>
      </c>
      <c r="M30" s="72">
        <f>NOVEMBER!M30+J30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NOVEMBER!F31+C31</f>
        <v>0</v>
      </c>
      <c r="G31" s="74">
        <f>NOVEMBER!G31+D31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NOVEMBER!L31+I31</f>
        <v>0</v>
      </c>
      <c r="M31" s="74">
        <f>NOVEMBER!M31+J31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NOVEMBER!F32+C32</f>
        <v>0</v>
      </c>
      <c r="G32" s="72">
        <f>NOVEMBER!G32+D32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NOVEMBER!L32+I32</f>
        <v>0</v>
      </c>
      <c r="M32" s="72">
        <f>NOVEMBER!M32+J32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NOVEMBER!F33+C33</f>
        <v>0</v>
      </c>
      <c r="G33" s="74">
        <f>NOVEMBER!G33+D33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NOVEMBER!L33+I33</f>
        <v>0</v>
      </c>
      <c r="M33" s="74">
        <f>NOVEMBER!M33+J33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NOVEMBER!F34+C34</f>
        <v>0</v>
      </c>
      <c r="G34" s="72">
        <f>NOVEMBER!G34+D34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NOVEMBER!L34+I34</f>
        <v>0</v>
      </c>
      <c r="M34" s="72">
        <f>NOVEMBER!M34+J34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NOVEMBER!F35+C35</f>
        <v>0</v>
      </c>
      <c r="G35" s="74">
        <f>NOVEMBER!G35+D35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NOVEMBER!L35+I35</f>
        <v>0</v>
      </c>
      <c r="M35" s="74">
        <f>NOVEMBER!M35+J35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NOVEMBER!F36+C36</f>
        <v>0</v>
      </c>
      <c r="G36" s="72">
        <f>NOVEMBER!G36+D36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NOVEMBER!L36+I36</f>
        <v>0</v>
      </c>
      <c r="M36" s="72">
        <f>NOVEMBER!M36+J36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NOVEMBER!F37+C37</f>
        <v>0</v>
      </c>
      <c r="G37" s="74">
        <f>NOVEMBER!G37+D37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NOVEMBER!L37+I37</f>
        <v>0</v>
      </c>
      <c r="M37" s="74">
        <f>NOVEMBER!M37+J37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NOVEMBER!F38+C38</f>
        <v>0</v>
      </c>
      <c r="G38" s="72">
        <f>NOVEMBER!G38+D38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NOVEMBER!L38+I38</f>
        <v>0</v>
      </c>
      <c r="M38" s="72">
        <f>NOVEMBER!M38+J38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NOVEMBER!F39+C39</f>
        <v>0</v>
      </c>
      <c r="G39" s="74">
        <f>NOVEMBER!G39+D39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NOVEMBER!L39+I39</f>
        <v>0</v>
      </c>
      <c r="M39" s="74">
        <f>NOVEMBER!M39+J39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NOVEMBER!F40+C40</f>
        <v>0</v>
      </c>
      <c r="G40" s="72">
        <f>NOVEMBER!G40+D40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NOVEMBER!L40+I40</f>
        <v>0</v>
      </c>
      <c r="M40" s="72">
        <f>NOVEMBER!M40+J40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NOVEMBER!F41+C41</f>
        <v>0</v>
      </c>
      <c r="G41" s="74">
        <f>NOVEMBER!G41+D41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NOVEMBER!L41+I41</f>
        <v>0</v>
      </c>
      <c r="M41" s="74">
        <f>NOVEMBER!M41+J41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NOVEMBER!F42+C42</f>
        <v>0</v>
      </c>
      <c r="G42" s="72">
        <f>NOVEMBER!G42+D42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NOVEMBER!L42+I42</f>
        <v>0</v>
      </c>
      <c r="M42" s="72">
        <f>NOVEMBER!M42+J42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NOVEMBER!F43+C43</f>
        <v>0</v>
      </c>
      <c r="G43" s="74">
        <f>NOVEMBER!G43+D43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NOVEMBER!L43+I43</f>
        <v>0</v>
      </c>
      <c r="M43" s="74">
        <f>NOVEMBER!M43+J43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NOVEMBER!O48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NOVEMBER!O49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NOVEMBER!O50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NOVEMBER!O51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B28" zoomScale="85" zoomScaleNormal="85" workbookViewId="0">
      <selection activeCell="O48" sqref="O48:Q48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DECEMBER!J1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72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DECEMBER!F7+C7</f>
        <v>0</v>
      </c>
      <c r="G7" s="74">
        <f>DECEMBER!G7+D7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DECEMBER!L7+I7</f>
        <v>0</v>
      </c>
      <c r="M7" s="74">
        <f>DECEMBER!M7+J7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DECEMBER!F8+C8</f>
        <v>0</v>
      </c>
      <c r="G8" s="72">
        <f>DECEMBER!G8+D8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DECEMBER!L8+I8</f>
        <v>0</v>
      </c>
      <c r="M8" s="72">
        <f>DECEMBER!M8+J8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DECEMBER!F9+C9</f>
        <v>0</v>
      </c>
      <c r="G9" s="74">
        <f>DECEMBER!G9+D9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DECEMBER!L9+I9</f>
        <v>0</v>
      </c>
      <c r="M9" s="74">
        <f>DECEMBER!M9+J9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DECEMBER!F10+C10</f>
        <v>0</v>
      </c>
      <c r="G10" s="72">
        <f>DECEMBER!G10+D10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DECEMBER!L10+I10</f>
        <v>0</v>
      </c>
      <c r="M10" s="72">
        <f>DECEMBER!M10+J10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DECEMBER!F11+C11</f>
        <v>0</v>
      </c>
      <c r="G11" s="74">
        <f>DECEMBER!G11+D11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DECEMBER!L11+I11</f>
        <v>0</v>
      </c>
      <c r="M11" s="74">
        <f>DECEMBER!M11+J11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DECEMBER!F12+C12</f>
        <v>0</v>
      </c>
      <c r="G12" s="72">
        <f>DECEMBER!G12+D12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DECEMBER!L12+I12</f>
        <v>0</v>
      </c>
      <c r="M12" s="72">
        <f>DECEMBER!M12+J12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DECEMBER!F13+C13</f>
        <v>0</v>
      </c>
      <c r="G13" s="74">
        <f>DECEMBER!G13+D13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DECEMBER!L13+I13</f>
        <v>0</v>
      </c>
      <c r="M13" s="74">
        <f>DECEMBER!M13+J13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DECEMBER!F14+C14</f>
        <v>0</v>
      </c>
      <c r="G14" s="72">
        <f>DECEMBER!G14+D14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DECEMBER!L14+I14</f>
        <v>0</v>
      </c>
      <c r="M14" s="72">
        <f>DECEMBER!M14+J14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DECEMBER!F15+C15</f>
        <v>0</v>
      </c>
      <c r="G15" s="74">
        <f>DECEMBER!G15+D15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DECEMBER!L15+I15</f>
        <v>0</v>
      </c>
      <c r="M15" s="74">
        <f>DECEMBER!M15+J15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DECEMBER!F16+C16</f>
        <v>0</v>
      </c>
      <c r="G16" s="72">
        <f>DECEMBER!G16+D16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DECEMBER!L16+I16</f>
        <v>0</v>
      </c>
      <c r="M16" s="72">
        <f>DECEMBER!M16+J16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DECEMBER!F17+C17</f>
        <v>0</v>
      </c>
      <c r="G17" s="74">
        <f>DECEMBER!G17+D17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DECEMBER!L17+I17</f>
        <v>0</v>
      </c>
      <c r="M17" s="74">
        <f>DECEMBER!M17+J17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DECEMBER!F18+C18</f>
        <v>0</v>
      </c>
      <c r="G18" s="72">
        <f>DECEMBER!G18+D18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DECEMBER!L18+I18</f>
        <v>0</v>
      </c>
      <c r="M18" s="72">
        <f>DECEMBER!M18+J18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DECEMBER!F19+C19</f>
        <v>0</v>
      </c>
      <c r="G19" s="74">
        <f>DECEMBER!G19+D19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DECEMBER!L19+I19</f>
        <v>0</v>
      </c>
      <c r="M19" s="74">
        <f>DECEMBER!M19+J19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DECEMBER!F20+C20</f>
        <v>0</v>
      </c>
      <c r="G20" s="72">
        <f>DECEMBER!G20+D20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DECEMBER!L20+I20</f>
        <v>0</v>
      </c>
      <c r="M20" s="72">
        <f>DECEMBER!M20+J20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DECEMBER!F21+C21</f>
        <v>0</v>
      </c>
      <c r="G21" s="74">
        <f>DECEMBER!G21+D21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DECEMBER!L21+I21</f>
        <v>0</v>
      </c>
      <c r="M21" s="74">
        <f>DECEMBER!M21+J21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DECEMBER!F22+C22</f>
        <v>0</v>
      </c>
      <c r="G22" s="72">
        <f>DECEMBER!G22+D22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DECEMBER!L22+I22</f>
        <v>0</v>
      </c>
      <c r="M22" s="72">
        <f>DECEMBER!M22+J22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DECEMBER!F23+C23</f>
        <v>0</v>
      </c>
      <c r="G23" s="74">
        <f>DECEMBER!G23+D23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DECEMBER!L23+I23</f>
        <v>0</v>
      </c>
      <c r="M23" s="74">
        <f>DECEMBER!M23+J23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DECEMBER!F24+C24</f>
        <v>0</v>
      </c>
      <c r="G24" s="72">
        <f>DECEMBER!G24+D24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DECEMBER!L24+I24</f>
        <v>0</v>
      </c>
      <c r="M24" s="72">
        <f>DECEMBER!M24+J24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DECEMBER!F25+C25</f>
        <v>0</v>
      </c>
      <c r="G25" s="74">
        <f>DECEMBER!G25+D25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DECEMBER!L25+I25</f>
        <v>0</v>
      </c>
      <c r="M25" s="74">
        <f>DECEMBER!M25+J25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DECEMBER!F26+C26</f>
        <v>0</v>
      </c>
      <c r="G26" s="72">
        <f>DECEMBER!G26+D26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DECEMBER!L26+I26</f>
        <v>0</v>
      </c>
      <c r="M26" s="72">
        <f>DECEMBER!M26+J26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DECEMBER!F27+C27</f>
        <v>0</v>
      </c>
      <c r="G27" s="74">
        <f>DECEMBER!G27+D27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DECEMBER!L27+I27</f>
        <v>0</v>
      </c>
      <c r="M27" s="74">
        <f>DECEMBER!M27+J27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DECEMBER!F28+C28</f>
        <v>0</v>
      </c>
      <c r="G28" s="72">
        <f>DECEMBER!G28+D28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DECEMBER!L28+I28</f>
        <v>0</v>
      </c>
      <c r="M28" s="72">
        <f>DECEMBER!M28+J28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DECEMBER!F29+C29</f>
        <v>0</v>
      </c>
      <c r="G29" s="74">
        <f>DECEMBER!G29+D29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DECEMBER!L29+I29</f>
        <v>0</v>
      </c>
      <c r="M29" s="74">
        <f>DECEMBER!M29+J29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DECEMBER!F30+C30</f>
        <v>0</v>
      </c>
      <c r="G30" s="72">
        <f>DECEMBER!G30+D30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DECEMBER!L30+I30</f>
        <v>0</v>
      </c>
      <c r="M30" s="72">
        <f>DECEMBER!M30+J30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DECEMBER!F31+C31</f>
        <v>0</v>
      </c>
      <c r="G31" s="74">
        <f>DECEMBER!G31+D31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DECEMBER!L31+I31</f>
        <v>0</v>
      </c>
      <c r="M31" s="74">
        <f>DECEMBER!M31+J31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DECEMBER!F32+C32</f>
        <v>0</v>
      </c>
      <c r="G32" s="72">
        <f>DECEMBER!G32+D32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DECEMBER!L32+I32</f>
        <v>0</v>
      </c>
      <c r="M32" s="72">
        <f>DECEMBER!M32+J32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DECEMBER!F33+C33</f>
        <v>0</v>
      </c>
      <c r="G33" s="74">
        <f>DECEMBER!G33+D33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DECEMBER!L33+I33</f>
        <v>0</v>
      </c>
      <c r="M33" s="74">
        <f>DECEMBER!M33+J33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DECEMBER!F34+C34</f>
        <v>0</v>
      </c>
      <c r="G34" s="72">
        <f>DECEMBER!G34+D34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DECEMBER!L34+I34</f>
        <v>0</v>
      </c>
      <c r="M34" s="72">
        <f>DECEMBER!M34+J34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DECEMBER!F35+C35</f>
        <v>0</v>
      </c>
      <c r="G35" s="74">
        <f>DECEMBER!G35+D35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DECEMBER!L35+I35</f>
        <v>0</v>
      </c>
      <c r="M35" s="74">
        <f>DECEMBER!M35+J35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DECEMBER!F36+C36</f>
        <v>0</v>
      </c>
      <c r="G36" s="72">
        <f>DECEMBER!G36+D36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DECEMBER!L36+I36</f>
        <v>0</v>
      </c>
      <c r="M36" s="72">
        <f>DECEMBER!M36+J36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DECEMBER!F37+C37</f>
        <v>0</v>
      </c>
      <c r="G37" s="74">
        <f>DECEMBER!G37+D37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DECEMBER!L37+I37</f>
        <v>0</v>
      </c>
      <c r="M37" s="74">
        <f>DECEMBER!M37+J37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DECEMBER!F38+C38</f>
        <v>0</v>
      </c>
      <c r="G38" s="72">
        <f>DECEMBER!G38+D38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DECEMBER!L38+I38</f>
        <v>0</v>
      </c>
      <c r="M38" s="72">
        <f>DECEMBER!M38+J38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DECEMBER!F39+C39</f>
        <v>0</v>
      </c>
      <c r="G39" s="74">
        <f>DECEMBER!G39+D39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DECEMBER!L39+I39</f>
        <v>0</v>
      </c>
      <c r="M39" s="74">
        <f>DECEMBER!M39+J39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DECEMBER!F40+C40</f>
        <v>0</v>
      </c>
      <c r="G40" s="72">
        <f>DECEMBER!G40+D40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DECEMBER!L40+I40</f>
        <v>0</v>
      </c>
      <c r="M40" s="72">
        <f>DECEMBER!M40+J40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DECEMBER!F41+C41</f>
        <v>0</v>
      </c>
      <c r="G41" s="74">
        <f>DECEMBER!G41+D41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DECEMBER!L41+I41</f>
        <v>0</v>
      </c>
      <c r="M41" s="74">
        <f>DECEMBER!M41+J41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DECEMBER!F42+C42</f>
        <v>0</v>
      </c>
      <c r="G42" s="72">
        <f>DECEMBER!G42+D42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DECEMBER!L42+I42</f>
        <v>0</v>
      </c>
      <c r="M42" s="72">
        <f>DECEMBER!M42+J42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DECEMBER!F43+C43</f>
        <v>0</v>
      </c>
      <c r="G43" s="74">
        <f>DECEMBER!G43+D43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DECEMBER!L43+I43</f>
        <v>0</v>
      </c>
      <c r="M43" s="74">
        <f>DECEMBER!M43+J43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DECEMBER!O48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DECEMBER!O49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DECEMBER!O50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DECEMBER!O51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9" zoomScale="85" zoomScaleNormal="85" workbookViewId="0">
      <selection activeCell="B39" sqref="B39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JANUARY!J1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73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JANUARY!F7+C7</f>
        <v>0</v>
      </c>
      <c r="G7" s="74">
        <f>JANUARY!G7+D7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JANUARY!L7+I7</f>
        <v>0</v>
      </c>
      <c r="M7" s="74">
        <f>JANUARY!M7+J7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JANUARY!F8+C8</f>
        <v>0</v>
      </c>
      <c r="G8" s="72">
        <f>JANUARY!G8+D8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JANUARY!L8+I8</f>
        <v>0</v>
      </c>
      <c r="M8" s="72">
        <f>JANUARY!M8+J8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JANUARY!F9+C9</f>
        <v>0</v>
      </c>
      <c r="G9" s="74">
        <f>JANUARY!G9+D9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JANUARY!L9+I9</f>
        <v>0</v>
      </c>
      <c r="M9" s="74">
        <f>JANUARY!M9+J9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JANUARY!F10+C10</f>
        <v>0</v>
      </c>
      <c r="G10" s="72">
        <f>JANUARY!G10+D10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JANUARY!L10+I10</f>
        <v>0</v>
      </c>
      <c r="M10" s="72">
        <f>JANUARY!M10+J10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JANUARY!F11+C11</f>
        <v>0</v>
      </c>
      <c r="G11" s="74">
        <f>JANUARY!G11+D11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JANUARY!L11+I11</f>
        <v>0</v>
      </c>
      <c r="M11" s="74">
        <f>JANUARY!M11+J11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JANUARY!F12+C12</f>
        <v>0</v>
      </c>
      <c r="G12" s="72">
        <f>JANUARY!G12+D12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JANUARY!L12+I12</f>
        <v>0</v>
      </c>
      <c r="M12" s="72">
        <f>JANUARY!M12+J12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JANUARY!F13+C13</f>
        <v>0</v>
      </c>
      <c r="G13" s="74">
        <f>JANUARY!G13+D13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JANUARY!L13+I13</f>
        <v>0</v>
      </c>
      <c r="M13" s="74">
        <f>JANUARY!M13+J13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JANUARY!F14+C14</f>
        <v>0</v>
      </c>
      <c r="G14" s="72">
        <f>JANUARY!G14+D14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JANUARY!L14+I14</f>
        <v>0</v>
      </c>
      <c r="M14" s="72">
        <f>JANUARY!M14+J14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JANUARY!F15+C15</f>
        <v>0</v>
      </c>
      <c r="G15" s="74">
        <f>JANUARY!G15+D15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JANUARY!L15+I15</f>
        <v>0</v>
      </c>
      <c r="M15" s="74">
        <f>JANUARY!M15+J15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JANUARY!F16+C16</f>
        <v>0</v>
      </c>
      <c r="G16" s="72">
        <f>JANUARY!G16+D16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JANUARY!L16+I16</f>
        <v>0</v>
      </c>
      <c r="M16" s="72">
        <f>JANUARY!M16+J16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JANUARY!F17+C17</f>
        <v>0</v>
      </c>
      <c r="G17" s="74">
        <f>JANUARY!G17+D17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JANUARY!L17+I17</f>
        <v>0</v>
      </c>
      <c r="M17" s="74">
        <f>JANUARY!M17+J17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JANUARY!F18+C18</f>
        <v>0</v>
      </c>
      <c r="G18" s="72">
        <f>JANUARY!G18+D18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JANUARY!L18+I18</f>
        <v>0</v>
      </c>
      <c r="M18" s="72">
        <f>JANUARY!M18+J18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JANUARY!F19+C19</f>
        <v>0</v>
      </c>
      <c r="G19" s="74">
        <f>JANUARY!G19+D19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JANUARY!L19+I19</f>
        <v>0</v>
      </c>
      <c r="M19" s="74">
        <f>JANUARY!M19+J19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JANUARY!F20+C20</f>
        <v>0</v>
      </c>
      <c r="G20" s="72">
        <f>JANUARY!G20+D20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JANUARY!L20+I20</f>
        <v>0</v>
      </c>
      <c r="M20" s="72">
        <f>JANUARY!M20+J20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JANUARY!F21+C21</f>
        <v>0</v>
      </c>
      <c r="G21" s="74">
        <f>JANUARY!G21+D21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JANUARY!L21+I21</f>
        <v>0</v>
      </c>
      <c r="M21" s="74">
        <f>JANUARY!M21+J21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JANUARY!F22+C22</f>
        <v>0</v>
      </c>
      <c r="G22" s="72">
        <f>JANUARY!G22+D22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JANUARY!L22+I22</f>
        <v>0</v>
      </c>
      <c r="M22" s="72">
        <f>JANUARY!M22+J22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JANUARY!F23+C23</f>
        <v>0</v>
      </c>
      <c r="G23" s="74">
        <f>JANUARY!G23+D23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JANUARY!L23+I23</f>
        <v>0</v>
      </c>
      <c r="M23" s="74">
        <f>JANUARY!M23+J23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JANUARY!F24+C24</f>
        <v>0</v>
      </c>
      <c r="G24" s="72">
        <f>JANUARY!G24+D24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JANUARY!L24+I24</f>
        <v>0</v>
      </c>
      <c r="M24" s="72">
        <f>JANUARY!M24+J24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JANUARY!F25+C25</f>
        <v>0</v>
      </c>
      <c r="G25" s="74">
        <f>JANUARY!G25+D25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JANUARY!L25+I25</f>
        <v>0</v>
      </c>
      <c r="M25" s="74">
        <f>JANUARY!M25+J25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JANUARY!F26+C26</f>
        <v>0</v>
      </c>
      <c r="G26" s="72">
        <f>JANUARY!G26+D26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JANUARY!L26+I26</f>
        <v>0</v>
      </c>
      <c r="M26" s="72">
        <f>JANUARY!M26+J26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JANUARY!F27+C27</f>
        <v>0</v>
      </c>
      <c r="G27" s="74">
        <f>JANUARY!G27+D27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JANUARY!L27+I27</f>
        <v>0</v>
      </c>
      <c r="M27" s="74">
        <f>JANUARY!M27+J27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JANUARY!F28+C28</f>
        <v>0</v>
      </c>
      <c r="G28" s="72">
        <f>JANUARY!G28+D28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JANUARY!L28+I28</f>
        <v>0</v>
      </c>
      <c r="M28" s="72">
        <f>JANUARY!M28+J28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JANUARY!F29+C29</f>
        <v>0</v>
      </c>
      <c r="G29" s="74">
        <f>JANUARY!G29+D29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JANUARY!L29+I29</f>
        <v>0</v>
      </c>
      <c r="M29" s="74">
        <f>JANUARY!M29+J29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JANUARY!F30+C30</f>
        <v>0</v>
      </c>
      <c r="G30" s="72">
        <f>JANUARY!G30+D30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JANUARY!L30+I30</f>
        <v>0</v>
      </c>
      <c r="M30" s="72">
        <f>JANUARY!M30+J30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JANUARY!F31+C31</f>
        <v>0</v>
      </c>
      <c r="G31" s="74">
        <f>JANUARY!G31+D31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JANUARY!L31+I31</f>
        <v>0</v>
      </c>
      <c r="M31" s="74">
        <f>JANUARY!M31+J31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JANUARY!F32+C32</f>
        <v>0</v>
      </c>
      <c r="G32" s="72">
        <f>JANUARY!G32+D32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JANUARY!L32+I32</f>
        <v>0</v>
      </c>
      <c r="M32" s="72">
        <f>JANUARY!M32+J32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JANUARY!F33+C33</f>
        <v>0</v>
      </c>
      <c r="G33" s="74">
        <f>JANUARY!G33+D33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JANUARY!L33+I33</f>
        <v>0</v>
      </c>
      <c r="M33" s="74">
        <f>JANUARY!M33+J33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JANUARY!F34+C34</f>
        <v>0</v>
      </c>
      <c r="G34" s="72">
        <f>JANUARY!G34+D34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JANUARY!L34+I34</f>
        <v>0</v>
      </c>
      <c r="M34" s="72">
        <f>JANUARY!M34+J34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JANUARY!F35+C35</f>
        <v>0</v>
      </c>
      <c r="G35" s="74">
        <f>JANUARY!G35+D35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JANUARY!L35+I35</f>
        <v>0</v>
      </c>
      <c r="M35" s="74">
        <f>JANUARY!M35+J35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JANUARY!F36+C36</f>
        <v>0</v>
      </c>
      <c r="G36" s="72">
        <f>JANUARY!G36+D36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JANUARY!L36+I36</f>
        <v>0</v>
      </c>
      <c r="M36" s="72">
        <f>JANUARY!M36+J36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JANUARY!F37+C37</f>
        <v>0</v>
      </c>
      <c r="G37" s="74">
        <f>JANUARY!G37+D37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JANUARY!L37+I37</f>
        <v>0</v>
      </c>
      <c r="M37" s="74">
        <f>JANUARY!M37+J37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JANUARY!F38+C38</f>
        <v>0</v>
      </c>
      <c r="G38" s="72">
        <f>JANUARY!G38+D38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JANUARY!L38+I38</f>
        <v>0</v>
      </c>
      <c r="M38" s="72">
        <f>JANUARY!M38+J38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JANUARY!F39+C39</f>
        <v>0</v>
      </c>
      <c r="G39" s="74">
        <f>JANUARY!G39+D39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JANUARY!L39+I39</f>
        <v>0</v>
      </c>
      <c r="M39" s="74">
        <f>JANUARY!M39+J39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JANUARY!F40+C40</f>
        <v>0</v>
      </c>
      <c r="G40" s="72">
        <f>JANUARY!G40+D40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JANUARY!L40+I40</f>
        <v>0</v>
      </c>
      <c r="M40" s="72">
        <f>JANUARY!M40+J40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JANUARY!F41+C41</f>
        <v>0</v>
      </c>
      <c r="G41" s="74">
        <f>JANUARY!G41+D41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JANUARY!L41+I41</f>
        <v>0</v>
      </c>
      <c r="M41" s="74">
        <f>JANUARY!M41+J41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JANUARY!F42+C42</f>
        <v>0</v>
      </c>
      <c r="G42" s="72">
        <f>JANUARY!G42+D42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JANUARY!L42+I42</f>
        <v>0</v>
      </c>
      <c r="M42" s="72">
        <f>JANUARY!M42+J42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JANUARY!F43+C43</f>
        <v>0</v>
      </c>
      <c r="G43" s="74">
        <f>JANUARY!G43+D43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JANUARY!L43+I43</f>
        <v>0</v>
      </c>
      <c r="M43" s="74">
        <f>JANUARY!M43+J43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JANUARY!O48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JANUARY!O49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JANUARY!O50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JANUARY!O51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28" zoomScale="85" zoomScaleNormal="85" workbookViewId="0">
      <selection activeCell="B41" sqref="B41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FEBRUARY!J1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74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FEBRUARY!F7+C7</f>
        <v>0</v>
      </c>
      <c r="G7" s="74">
        <f>FEBRUARY!G7+D7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FEBRUARY!L7+I7</f>
        <v>0</v>
      </c>
      <c r="M7" s="74">
        <f>FEBRUARY!M7+J7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FEBRUARY!F8+C8</f>
        <v>0</v>
      </c>
      <c r="G8" s="72">
        <f>FEBRUARY!G8+D8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FEBRUARY!L8+I8</f>
        <v>0</v>
      </c>
      <c r="M8" s="72">
        <f>FEBRUARY!M8+J8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FEBRUARY!F9+C9</f>
        <v>0</v>
      </c>
      <c r="G9" s="74">
        <f>FEBRUARY!G9+D9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FEBRUARY!L9+I9</f>
        <v>0</v>
      </c>
      <c r="M9" s="74">
        <f>FEBRUARY!M9+J9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FEBRUARY!F10+C10</f>
        <v>0</v>
      </c>
      <c r="G10" s="72">
        <f>FEBRUARY!G10+D10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FEBRUARY!L10+I10</f>
        <v>0</v>
      </c>
      <c r="M10" s="72">
        <f>FEBRUARY!M10+J10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FEBRUARY!F11+C11</f>
        <v>0</v>
      </c>
      <c r="G11" s="74">
        <f>FEBRUARY!G11+D11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FEBRUARY!L11+I11</f>
        <v>0</v>
      </c>
      <c r="M11" s="74">
        <f>FEBRUARY!M11+J11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FEBRUARY!F12+C12</f>
        <v>0</v>
      </c>
      <c r="G12" s="72">
        <f>FEBRUARY!G12+D12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FEBRUARY!L12+I12</f>
        <v>0</v>
      </c>
      <c r="M12" s="72">
        <f>FEBRUARY!M12+J12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FEBRUARY!F13+C13</f>
        <v>0</v>
      </c>
      <c r="G13" s="74">
        <f>FEBRUARY!G13+D13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FEBRUARY!L13+I13</f>
        <v>0</v>
      </c>
      <c r="M13" s="74">
        <f>FEBRUARY!M13+J13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FEBRUARY!F14+C14</f>
        <v>0</v>
      </c>
      <c r="G14" s="72">
        <f>FEBRUARY!G14+D14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FEBRUARY!L14+I14</f>
        <v>0</v>
      </c>
      <c r="M14" s="72">
        <f>FEBRUARY!M14+J14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FEBRUARY!F15+C15</f>
        <v>0</v>
      </c>
      <c r="G15" s="74">
        <f>FEBRUARY!G15+D15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FEBRUARY!L15+I15</f>
        <v>0</v>
      </c>
      <c r="M15" s="74">
        <f>FEBRUARY!M15+J15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FEBRUARY!F16+C16</f>
        <v>0</v>
      </c>
      <c r="G16" s="72">
        <f>FEBRUARY!G16+D16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FEBRUARY!L16+I16</f>
        <v>0</v>
      </c>
      <c r="M16" s="72">
        <f>FEBRUARY!M16+J16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FEBRUARY!F17+C17</f>
        <v>0</v>
      </c>
      <c r="G17" s="74">
        <f>FEBRUARY!G17+D17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FEBRUARY!L17+I17</f>
        <v>0</v>
      </c>
      <c r="M17" s="74">
        <f>FEBRUARY!M17+J17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FEBRUARY!F18+C18</f>
        <v>0</v>
      </c>
      <c r="G18" s="72">
        <f>FEBRUARY!G18+D18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FEBRUARY!L18+I18</f>
        <v>0</v>
      </c>
      <c r="M18" s="72">
        <f>FEBRUARY!M18+J18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FEBRUARY!F19+C19</f>
        <v>0</v>
      </c>
      <c r="G19" s="74">
        <f>FEBRUARY!G19+D19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FEBRUARY!L19+I19</f>
        <v>0</v>
      </c>
      <c r="M19" s="74">
        <f>FEBRUARY!M19+J19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FEBRUARY!F20+C20</f>
        <v>0</v>
      </c>
      <c r="G20" s="72">
        <f>FEBRUARY!G20+D20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FEBRUARY!L20+I20</f>
        <v>0</v>
      </c>
      <c r="M20" s="72">
        <f>FEBRUARY!M20+J20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FEBRUARY!F21+C21</f>
        <v>0</v>
      </c>
      <c r="G21" s="74">
        <f>FEBRUARY!G21+D21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FEBRUARY!L21+I21</f>
        <v>0</v>
      </c>
      <c r="M21" s="74">
        <f>FEBRUARY!M21+J21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FEBRUARY!F22+C22</f>
        <v>0</v>
      </c>
      <c r="G22" s="72">
        <f>FEBRUARY!G22+D22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FEBRUARY!L22+I22</f>
        <v>0</v>
      </c>
      <c r="M22" s="72">
        <f>FEBRUARY!M22+J22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FEBRUARY!F23+C23</f>
        <v>0</v>
      </c>
      <c r="G23" s="74">
        <f>FEBRUARY!G23+D23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FEBRUARY!L23+I23</f>
        <v>0</v>
      </c>
      <c r="M23" s="74">
        <f>FEBRUARY!M23+J23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FEBRUARY!F24+C24</f>
        <v>0</v>
      </c>
      <c r="G24" s="72">
        <f>FEBRUARY!G24+D24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FEBRUARY!L24+I24</f>
        <v>0</v>
      </c>
      <c r="M24" s="72">
        <f>FEBRUARY!M24+J24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FEBRUARY!F25+C25</f>
        <v>0</v>
      </c>
      <c r="G25" s="74">
        <f>FEBRUARY!G25+D25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FEBRUARY!L25+I25</f>
        <v>0</v>
      </c>
      <c r="M25" s="74">
        <f>FEBRUARY!M25+J25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FEBRUARY!F26+C26</f>
        <v>0</v>
      </c>
      <c r="G26" s="72">
        <f>FEBRUARY!G26+D26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FEBRUARY!L26+I26</f>
        <v>0</v>
      </c>
      <c r="M26" s="72">
        <f>FEBRUARY!M26+J26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FEBRUARY!F27+C27</f>
        <v>0</v>
      </c>
      <c r="G27" s="74">
        <f>FEBRUARY!G27+D27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FEBRUARY!L27+I27</f>
        <v>0</v>
      </c>
      <c r="M27" s="74">
        <f>FEBRUARY!M27+J27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FEBRUARY!F28+C28</f>
        <v>0</v>
      </c>
      <c r="G28" s="72">
        <f>FEBRUARY!G28+D28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FEBRUARY!L28+I28</f>
        <v>0</v>
      </c>
      <c r="M28" s="72">
        <f>FEBRUARY!M28+J28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FEBRUARY!F29+C29</f>
        <v>0</v>
      </c>
      <c r="G29" s="74">
        <f>FEBRUARY!G29+D29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FEBRUARY!L29+I29</f>
        <v>0</v>
      </c>
      <c r="M29" s="74">
        <f>FEBRUARY!M29+J29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FEBRUARY!F30+C30</f>
        <v>0</v>
      </c>
      <c r="G30" s="72">
        <f>FEBRUARY!G30+D30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FEBRUARY!L30+I30</f>
        <v>0</v>
      </c>
      <c r="M30" s="72">
        <f>FEBRUARY!M30+J30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FEBRUARY!F31+C31</f>
        <v>0</v>
      </c>
      <c r="G31" s="74">
        <f>FEBRUARY!G31+D31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FEBRUARY!L31+I31</f>
        <v>0</v>
      </c>
      <c r="M31" s="74">
        <f>FEBRUARY!M31+J31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FEBRUARY!F32+C32</f>
        <v>0</v>
      </c>
      <c r="G32" s="72">
        <f>FEBRUARY!G32+D32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FEBRUARY!L32+I32</f>
        <v>0</v>
      </c>
      <c r="M32" s="72">
        <f>FEBRUARY!M32+J32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FEBRUARY!F33+C33</f>
        <v>0</v>
      </c>
      <c r="G33" s="74">
        <f>FEBRUARY!G33+D33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FEBRUARY!L33+I33</f>
        <v>0</v>
      </c>
      <c r="M33" s="74">
        <f>FEBRUARY!M33+J33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FEBRUARY!F34+C34</f>
        <v>0</v>
      </c>
      <c r="G34" s="72">
        <f>FEBRUARY!G34+D34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FEBRUARY!L34+I34</f>
        <v>0</v>
      </c>
      <c r="M34" s="72">
        <f>FEBRUARY!M34+J34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FEBRUARY!F35+C35</f>
        <v>0</v>
      </c>
      <c r="G35" s="74">
        <f>FEBRUARY!G35+D35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FEBRUARY!L35+I35</f>
        <v>0</v>
      </c>
      <c r="M35" s="74">
        <f>FEBRUARY!M35+J35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FEBRUARY!F36+C36</f>
        <v>0</v>
      </c>
      <c r="G36" s="72">
        <f>FEBRUARY!G36+D36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FEBRUARY!L36+I36</f>
        <v>0</v>
      </c>
      <c r="M36" s="72">
        <f>FEBRUARY!M36+J36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FEBRUARY!F37+C37</f>
        <v>0</v>
      </c>
      <c r="G37" s="74">
        <f>FEBRUARY!G37+D37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FEBRUARY!L37+I37</f>
        <v>0</v>
      </c>
      <c r="M37" s="74">
        <f>FEBRUARY!M37+J37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FEBRUARY!F38+C38</f>
        <v>0</v>
      </c>
      <c r="G38" s="72">
        <f>FEBRUARY!G38+D38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FEBRUARY!L38+I38</f>
        <v>0</v>
      </c>
      <c r="M38" s="72">
        <f>FEBRUARY!M38+J38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FEBRUARY!F39+C39</f>
        <v>0</v>
      </c>
      <c r="G39" s="74">
        <f>FEBRUARY!G39+D39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FEBRUARY!L39+I39</f>
        <v>0</v>
      </c>
      <c r="M39" s="74">
        <f>FEBRUARY!M39+J39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FEBRUARY!F40+C40</f>
        <v>0</v>
      </c>
      <c r="G40" s="72">
        <f>FEBRUARY!G40+D40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FEBRUARY!L40+I40</f>
        <v>0</v>
      </c>
      <c r="M40" s="72">
        <f>FEBRUARY!M40+J40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FEBRUARY!F41+C41</f>
        <v>0</v>
      </c>
      <c r="G41" s="74">
        <f>FEBRUARY!G41+D41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FEBRUARY!L41+I41</f>
        <v>0</v>
      </c>
      <c r="M41" s="74">
        <f>FEBRUARY!M41+J41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FEBRUARY!F42+C42</f>
        <v>0</v>
      </c>
      <c r="G42" s="72">
        <f>FEBRUARY!G42+D42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FEBRUARY!L42+I42</f>
        <v>0</v>
      </c>
      <c r="M42" s="72">
        <f>FEBRUARY!M42+J42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FEBRUARY!F43+C43</f>
        <v>0</v>
      </c>
      <c r="G43" s="74">
        <f>FEBRUARY!G43+D43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FEBRUARY!L43+I43</f>
        <v>0</v>
      </c>
      <c r="M43" s="74">
        <f>FEBRUARY!M43+J43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FEBRUARY!O48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FEBRUARY!O49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FEBRUARY!O50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FEBRUARY!O51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Mahabbat</dc:creator>
  <cp:lastModifiedBy>Mahabbat</cp:lastModifiedBy>
  <cp:lastPrinted>2018-03-27T03:33:41Z</cp:lastPrinted>
  <dcterms:created xsi:type="dcterms:W3CDTF">1996-10-14T23:33:28Z</dcterms:created>
  <dcterms:modified xsi:type="dcterms:W3CDTF">2018-03-28T03:51:19Z</dcterms:modified>
</cp:coreProperties>
</file>